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7 Construcción\"/>
    </mc:Choice>
  </mc:AlternateContent>
  <xr:revisionPtr revIDLastSave="0" documentId="13_ncr:1_{589E5855-E545-406D-BAEC-CDC4B60DF2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7,3  " sheetId="1" r:id="rId1"/>
  </sheets>
  <definedNames>
    <definedName name="_xlnm.Print_Area" localSheetId="0">'  17,3  '!$B$2:$L$50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K7" i="1"/>
  <c r="J7" i="1"/>
  <c r="H7" i="1"/>
  <c r="G7" i="1"/>
  <c r="F7" i="1"/>
  <c r="E7" i="1"/>
  <c r="D7" i="1"/>
  <c r="C7" i="1"/>
  <c r="L7" i="1" l="1"/>
</calcChain>
</file>

<file path=xl/sharedStrings.xml><?xml version="1.0" encoding="utf-8"?>
<sst xmlns="http://schemas.openxmlformats.org/spreadsheetml/2006/main" count="31" uniqueCount="31">
  <si>
    <t xml:space="preserve">        (Toneladas)</t>
  </si>
  <si>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</si>
  <si>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</si>
  <si>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</si>
  <si>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</si>
  <si>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</si>
  <si>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</si>
  <si>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</si>
  <si>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</si>
  <si>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</si>
  <si>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</si>
  <si>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</si>
  <si>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</si>
  <si>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</si>
  <si>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</si>
  <si>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</si>
  <si>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</si>
  <si>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</si>
  <si>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</si>
  <si>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</si>
  <si>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</si>
  <si>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</si>
  <si>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</si>
  <si>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Ucayali</t>
  </si>
  <si>
    <t>Áncash</t>
  </si>
  <si>
    <t>Tumbes</t>
  </si>
  <si>
    <t>Fuente: Empresas productoras e importadoras de Cemento.</t>
  </si>
  <si>
    <t>Lima 1/</t>
  </si>
  <si>
    <t>1/ Incluye la Provincia Constitucional del Callao.</t>
  </si>
  <si>
    <t>17.3  PERÚ: VENTA LOCAL DE CEMENTO, SEGÚN DEPARTAMENTO, 2013 - 2022</t>
  </si>
  <si>
    <t>2022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</si>
</sst>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_(* #.##0.00_);_(* \(#.##0.00\);_(* &quot;-&quot;??_);_(@_)"/>
    <numFmt numFmtId="166" formatCode="##\ ###\ ###"/>
  </numFmts>
  <fonts count="13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8"/>
      <color theme="0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sz val="8"/>
      <color rgb="FF0000FF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right" vertical="center"/>
    </xf>
    <xf numFmtId="0" fontId="5" fillId="0" borderId="1" xfId="0" applyFont="1" applyBorder="1"/>
    <xf numFmtId="164" fontId="5" fillId="0" borderId="1" xfId="0" applyNumberFormat="1" applyFont="1" applyBorder="1"/>
    <xf numFmtId="0" fontId="3" fillId="0" borderId="0" xfId="2" applyFont="1" applyAlignment="1">
      <alignment horizontal="left" vertical="center"/>
    </xf>
    <xf numFmtId="164" fontId="5" fillId="0" borderId="0" xfId="0" applyNumberFormat="1" applyFont="1"/>
    <xf numFmtId="0" fontId="6" fillId="0" borderId="0" xfId="2" applyFont="1" applyAlignment="1">
      <alignment horizontal="left"/>
    </xf>
    <xf numFmtId="0" fontId="5" fillId="0" borderId="0" xfId="0" applyFont="1" applyProtection="1">
      <protection locked="0"/>
    </xf>
    <xf numFmtId="0" fontId="7" fillId="0" borderId="0" xfId="2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9" fillId="0" borderId="0" xfId="0" applyFont="1"/>
    <xf numFmtId="1" fontId="9" fillId="0" borderId="0" xfId="0" applyNumberFormat="1" applyFont="1"/>
    <xf numFmtId="164" fontId="5" fillId="0" borderId="0" xfId="3" applyNumberFormat="1" applyFont="1" applyAlignment="1">
      <alignment horizontal="right" vertical="center"/>
    </xf>
    <xf numFmtId="164" fontId="4" fillId="0" borderId="0" xfId="3" applyNumberFormat="1" applyFont="1" applyAlignment="1">
      <alignment horizontal="right" vertical="center"/>
    </xf>
    <xf numFmtId="0" fontId="10" fillId="0" borderId="0" xfId="0" applyFont="1"/>
    <xf numFmtId="164" fontId="9" fillId="0" borderId="0" xfId="3" applyNumberFormat="1" applyFont="1" applyAlignment="1">
      <alignment horizontal="right" vertical="center"/>
    </xf>
    <xf numFmtId="166" fontId="5" fillId="0" borderId="0" xfId="4" applyNumberFormat="1" applyFont="1" applyFill="1" applyBorder="1" applyAlignment="1">
      <alignment horizontal="right" vertical="center" wrapText="1" shrinkToFit="1"/>
    </xf>
    <xf numFmtId="166" fontId="4" fillId="0" borderId="0" xfId="4" applyNumberFormat="1" applyFont="1" applyFill="1" applyBorder="1" applyAlignment="1">
      <alignment horizontal="right" vertical="center" wrapText="1" shrinkToFit="1"/>
    </xf>
    <xf numFmtId="0" fontId="11" fillId="0" borderId="0" xfId="2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/>
  </cellXfs>
  <cellStyles count="5">
    <cellStyle name="Millares 2" xfId="4" xr:uid="{00000000-0005-0000-0000-000000000000}"/>
    <cellStyle name="Normal" xfId="0" builtinId="0"/>
    <cellStyle name="Normal_CEP2" xfId="1" xr:uid="{00000000-0005-0000-0000-000002000000}"/>
    <cellStyle name="Normal_CEP2 2" xfId="3" xr:uid="{00000000-0005-0000-0000-000003000000}"/>
    <cellStyle name="Normal_IEC1502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PE" sz="900" b="1"/>
              <a:t>ICA: VENTA LOCAL DE CEMENTO, 2015 - 2022                                                                             </a:t>
            </a:r>
            <a:r>
              <a:rPr lang="es-PE" sz="900" b="0"/>
              <a:t>(</a:t>
            </a:r>
            <a:r>
              <a:rPr lang="es-PE" sz="800" b="0"/>
              <a:t>Miles de toneladas)</a:t>
            </a:r>
          </a:p>
        </c:rich>
      </c:tx>
      <c:layout>
        <c:manualLayout>
          <c:xMode val="edge"/>
          <c:yMode val="edge"/>
          <c:x val="0.28116201892673864"/>
          <c:y val="5.589484241299106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5605965659858E-3"/>
          <c:y val="0.20212491731216528"/>
          <c:w val="0.98357388143877678"/>
          <c:h val="0.64806009004971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 17,3  '!$M$38</c:f>
              <c:strCache>
                <c:ptCount val="1"/>
              </c:strCache>
            </c:strRef>
          </c:tx>
          <c:spPr>
            <a:solidFill>
              <a:srgbClr val="66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5838507991379251E-3"/>
                  <c:y val="-6.770748484025704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2-4F4D-B844-7781CBE2932A}"/>
                </c:ext>
              </c:extLst>
            </c:dLbl>
            <c:dLbl>
              <c:idx val="1"/>
              <c:layout>
                <c:manualLayout>
                  <c:x val="-3.5838507991379125E-3"/>
                  <c:y val="-1.023622047244094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2-4F4D-B844-7781CBE2932A}"/>
                </c:ext>
              </c:extLst>
            </c:dLbl>
            <c:dLbl>
              <c:idx val="2"/>
              <c:layout>
                <c:manualLayout>
                  <c:x val="1.9886110727387147E-3"/>
                  <c:y val="-1.023622047244147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02-4F4D-B844-7781CBE2932A}"/>
                </c:ext>
              </c:extLst>
            </c:dLbl>
            <c:dLbl>
              <c:idx val="3"/>
              <c:layout>
                <c:manualLayout>
                  <c:x val="-6.1047924564994465E-4"/>
                  <c:y val="-7.1119558331070682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2-4F4D-B844-7781CBE2932A}"/>
                </c:ext>
              </c:extLst>
            </c:dLbl>
            <c:dLbl>
              <c:idx val="4"/>
              <c:layout>
                <c:manualLayout>
                  <c:x val="-4.5780827104214313E-4"/>
                  <c:y val="-1.023622047244147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02-4F4D-B844-7781CBE2932A}"/>
                </c:ext>
              </c:extLst>
            </c:dLbl>
            <c:dLbl>
              <c:idx val="5"/>
              <c:layout>
                <c:manualLayout>
                  <c:x val="1.9886110727387147E-3"/>
                  <c:y val="-1.023622047244094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02-4F4D-B844-7781CBE2932A}"/>
                </c:ext>
              </c:extLst>
            </c:dLbl>
            <c:dLbl>
              <c:idx val="6"/>
              <c:layout>
                <c:manualLayout>
                  <c:x val="-1.40146224412026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02-4F4D-B844-7781CBE293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17,3  '!$L$39:$L$46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  17,3  '!$M$39:$M$46</c:f>
              <c:numCache>
                <c:formatCode>0</c:formatCode>
                <c:ptCount val="8"/>
                <c:pt idx="0">
                  <c:v>520.58100000000002</c:v>
                </c:pt>
                <c:pt idx="1">
                  <c:v>515.81100000000004</c:v>
                </c:pt>
                <c:pt idx="2">
                  <c:v>549.72500000000002</c:v>
                </c:pt>
                <c:pt idx="3">
                  <c:v>566.35599999999999</c:v>
                </c:pt>
                <c:pt idx="4" formatCode="#\ ###\ ##0">
                  <c:v>655.47400000000005</c:v>
                </c:pt>
                <c:pt idx="5" formatCode="#\ ###\ ##0">
                  <c:v>541.71400000000006</c:v>
                </c:pt>
                <c:pt idx="6" formatCode="#\ ###\ ##0">
                  <c:v>750.85</c:v>
                </c:pt>
                <c:pt idx="7" formatCode="#\ ###\ ##0">
                  <c:v>769.9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02-4F4D-B844-7781CBE2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127938872"/>
        <c:axId val="127936520"/>
      </c:barChart>
      <c:catAx>
        <c:axId val="1279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r>
                  <a:rPr lang="en-US" sz="700" b="1">
                    <a:latin typeface="Arial Narrow" panose="020B0606020202030204" pitchFamily="34" charset="0"/>
                  </a:rPr>
                  <a:t>Fuente: Empresas Productoras de Cemento - Asocem.</a:t>
                </a:r>
                <a:r>
                  <a:rPr lang="en-US" sz="700">
                    <a:latin typeface="Arial Narrow" panose="020B0606020202030204" pitchFamily="34" charset="0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3.1965945777245687E-2"/>
              <c:y val="0.9244718979093130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27936520"/>
        <c:crosses val="autoZero"/>
        <c:auto val="1"/>
        <c:lblAlgn val="ctr"/>
        <c:lblOffset val="100"/>
        <c:noMultiLvlLbl val="0"/>
      </c:catAx>
      <c:valAx>
        <c:axId val="12793652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 Narrow" panose="020B0606020202030204" pitchFamily="34" charset="0"/>
              </a:defRPr>
            </a:pPr>
            <a:endParaRPr lang="es-PE"/>
          </a:p>
        </c:txPr>
        <c:crossAx val="12793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35</xdr:row>
      <xdr:rowOff>152400</xdr:rowOff>
    </xdr:from>
    <xdr:to>
      <xdr:col>10</xdr:col>
      <xdr:colOff>266700</xdr:colOff>
      <xdr:row>49</xdr:row>
      <xdr:rowOff>95250</xdr:rowOff>
    </xdr:to>
    <xdr:graphicFrame macro="">
      <xdr:nvGraphicFramePr>
        <xdr:cNvPr id="1057" name="Gráfico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C1259"/>
  <sheetViews>
    <sheetView showGridLines="0" tabSelected="1" zoomScaleNormal="100" zoomScaleSheetLayoutView="75" workbookViewId="0"/>
  </sheetViews>
  <sheetFormatPr baseColWidth="10" defaultRowHeight="12.75" x14ac:dyDescent="0.2"/>
  <cols>
    <col min="1" max="1" width="1.7109375" style="1" customWidth="1"/>
    <col min="2" max="2" width="10.7109375" customWidth="1"/>
    <col min="3" max="12" width="7.42578125" customWidth="1"/>
  </cols>
  <sheetData>
    <row r="1" spans="1:29" ht="9" customHeight="1" x14ac:dyDescent="0.25">
      <c r="A1" s="1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5" customHeight="1" x14ac:dyDescent="0.25">
      <c r="A2" s="11"/>
      <c r="B2" s="10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5" customHeight="1" x14ac:dyDescent="0.25">
      <c r="A3" s="11"/>
      <c r="B3" s="15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" customHeight="1" x14ac:dyDescent="0.25">
      <c r="A4" s="11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7.25" customHeight="1" x14ac:dyDescent="0.25">
      <c r="A5" s="11"/>
      <c r="B5" s="24" t="s">
        <v>1</v>
      </c>
      <c r="C5" s="23">
        <v>2013</v>
      </c>
      <c r="D5" s="23">
        <v>2014</v>
      </c>
      <c r="E5" s="23">
        <v>2015</v>
      </c>
      <c r="F5" s="23">
        <v>2016</v>
      </c>
      <c r="G5" s="23">
        <v>2017</v>
      </c>
      <c r="H5" s="23">
        <v>2018</v>
      </c>
      <c r="I5" s="23">
        <v>2019</v>
      </c>
      <c r="J5" s="23">
        <v>2020</v>
      </c>
      <c r="K5" s="23">
        <v>2021</v>
      </c>
      <c r="L5" s="23" t="s">
        <v>30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" customHeight="1" x14ac:dyDescent="0.25">
      <c r="A6" s="11"/>
      <c r="B6" s="18"/>
      <c r="C6" s="4"/>
      <c r="D6" s="4"/>
      <c r="E6" s="4"/>
      <c r="F6" s="4"/>
      <c r="G6" s="4"/>
      <c r="H6" s="4"/>
      <c r="I6" s="4"/>
      <c r="J6" s="4"/>
      <c r="K6" s="4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customHeight="1" x14ac:dyDescent="0.25">
      <c r="A7" s="11"/>
      <c r="B7" s="19" t="s">
        <v>2</v>
      </c>
      <c r="C7" s="25">
        <f t="shared" ref="C7:D7" si="0">SUM(C8:C31)</f>
        <v>10960604.606000004</v>
      </c>
      <c r="D7" s="25">
        <f t="shared" ref="D7:E7" si="1">SUM(D8:D31)</f>
        <v>11032286.577499995</v>
      </c>
      <c r="E7" s="25">
        <f t="shared" ref="E7:F7" si="2">SUM(E8:E31)</f>
        <v>11019826.826789996</v>
      </c>
      <c r="F7" s="25">
        <f t="shared" ref="F7:G7" si="3">SUM(F8:F31)</f>
        <v>10795766.630579263</v>
      </c>
      <c r="G7" s="25">
        <f t="shared" ref="G7:J7" si="4">SUM(G8:G31)</f>
        <v>10708349.654336615</v>
      </c>
      <c r="H7" s="25">
        <f t="shared" si="4"/>
        <v>10994753.762749897</v>
      </c>
      <c r="I7" s="25">
        <f>SUM(I8:I31)</f>
        <v>11418218.078967603</v>
      </c>
      <c r="J7" s="25">
        <f t="shared" si="4"/>
        <v>10059247.562427999</v>
      </c>
      <c r="K7" s="25">
        <f t="shared" ref="K7:L7" si="5">SUM(K8:K31)</f>
        <v>13868362.613659305</v>
      </c>
      <c r="L7" s="25">
        <f t="shared" si="5"/>
        <v>13865975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" customHeight="1" x14ac:dyDescent="0.25">
      <c r="A8" s="11"/>
      <c r="B8" s="20" t="s">
        <v>3</v>
      </c>
      <c r="C8" s="5">
        <v>245913.60000000001</v>
      </c>
      <c r="D8" s="5">
        <v>50659.49</v>
      </c>
      <c r="E8" s="28">
        <v>67389.163611347205</v>
      </c>
      <c r="F8" s="28">
        <v>86311.019224394389</v>
      </c>
      <c r="G8" s="28">
        <v>96663.694046961318</v>
      </c>
      <c r="H8" s="28">
        <v>102766.09749999999</v>
      </c>
      <c r="I8" s="28">
        <v>80268</v>
      </c>
      <c r="J8" s="28">
        <v>90098.373175200002</v>
      </c>
      <c r="K8" s="32">
        <v>116520.82316968363</v>
      </c>
      <c r="L8" s="32">
        <v>107659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" customHeight="1" x14ac:dyDescent="0.25">
      <c r="A9" s="11"/>
      <c r="B9" s="20" t="s">
        <v>24</v>
      </c>
      <c r="C9" s="5">
        <v>337123.4050000002</v>
      </c>
      <c r="D9" s="5">
        <v>411218.79600000009</v>
      </c>
      <c r="E9" s="28">
        <v>330626.50239502767</v>
      </c>
      <c r="F9" s="28">
        <v>319480.58748406288</v>
      </c>
      <c r="G9" s="28">
        <v>321801.76022991922</v>
      </c>
      <c r="H9" s="28">
        <v>362901.29550000018</v>
      </c>
      <c r="I9" s="28">
        <v>369352</v>
      </c>
      <c r="J9" s="28">
        <v>359450.19688120001</v>
      </c>
      <c r="K9" s="32">
        <v>538556.93972587655</v>
      </c>
      <c r="L9" s="32">
        <v>638981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" customHeight="1" x14ac:dyDescent="0.25">
      <c r="A10" s="11"/>
      <c r="B10" s="20" t="s">
        <v>4</v>
      </c>
      <c r="C10" s="5">
        <v>229067.61750000002</v>
      </c>
      <c r="D10" s="5">
        <v>257212.42550000004</v>
      </c>
      <c r="E10" s="28">
        <v>212368.72050000002</v>
      </c>
      <c r="F10" s="28">
        <v>222911.69500000001</v>
      </c>
      <c r="G10" s="28">
        <v>197591.44670314551</v>
      </c>
      <c r="H10" s="28">
        <v>244905.05800000031</v>
      </c>
      <c r="I10" s="28">
        <v>282589.7123972</v>
      </c>
      <c r="J10" s="28">
        <v>259748.87675610001</v>
      </c>
      <c r="K10" s="32">
        <v>361963.25827279093</v>
      </c>
      <c r="L10" s="32">
        <v>370545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11"/>
      <c r="B11" s="20" t="s">
        <v>5</v>
      </c>
      <c r="C11" s="5">
        <v>747484.5</v>
      </c>
      <c r="D11" s="5">
        <v>788260.51500000001</v>
      </c>
      <c r="E11" s="28">
        <v>747419.85099999979</v>
      </c>
      <c r="F11" s="28">
        <v>725312.12250000006</v>
      </c>
      <c r="G11" s="28">
        <v>760943.41001571063</v>
      </c>
      <c r="H11" s="28">
        <v>744891.40775000036</v>
      </c>
      <c r="I11" s="28">
        <v>752393.14052220003</v>
      </c>
      <c r="J11" s="28">
        <v>591801.63238129998</v>
      </c>
      <c r="K11" s="32">
        <v>801264.8780496699</v>
      </c>
      <c r="L11" s="32">
        <v>846593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" customHeight="1" x14ac:dyDescent="0.25">
      <c r="A12" s="11"/>
      <c r="B12" s="20" t="s">
        <v>6</v>
      </c>
      <c r="C12" s="5">
        <v>307125.32499999978</v>
      </c>
      <c r="D12" s="5">
        <v>309526.70849999943</v>
      </c>
      <c r="E12" s="28">
        <v>322072.9915</v>
      </c>
      <c r="F12" s="28">
        <v>314194.80425626866</v>
      </c>
      <c r="G12" s="28">
        <v>349562.4572732682</v>
      </c>
      <c r="H12" s="28">
        <v>362681.49149999861</v>
      </c>
      <c r="I12" s="28">
        <v>390511.89428090001</v>
      </c>
      <c r="J12" s="28">
        <v>313198.72147470003</v>
      </c>
      <c r="K12" s="32">
        <v>426026.57351252902</v>
      </c>
      <c r="L12" s="32">
        <v>360316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" customHeight="1" x14ac:dyDescent="0.25">
      <c r="A13" s="11"/>
      <c r="B13" s="20" t="s">
        <v>7</v>
      </c>
      <c r="C13" s="5">
        <v>215546.80000000002</v>
      </c>
      <c r="D13" s="5">
        <v>258696.44749999998</v>
      </c>
      <c r="E13" s="28">
        <v>261730.02993710156</v>
      </c>
      <c r="F13" s="28">
        <v>263959.70697407564</v>
      </c>
      <c r="G13" s="28">
        <v>281685.1839392265</v>
      </c>
      <c r="H13" s="28">
        <v>338154.54099999997</v>
      </c>
      <c r="I13" s="28">
        <v>376687</v>
      </c>
      <c r="J13" s="28">
        <v>380369.30406679999</v>
      </c>
      <c r="K13" s="32">
        <v>529044.53822125867</v>
      </c>
      <c r="L13" s="32">
        <v>590516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" customHeight="1" x14ac:dyDescent="0.25">
      <c r="A14" s="11"/>
      <c r="B14" s="20" t="s">
        <v>8</v>
      </c>
      <c r="C14" s="5">
        <v>526227.1</v>
      </c>
      <c r="D14" s="5">
        <v>499835.56</v>
      </c>
      <c r="E14" s="28">
        <v>416097.9470000001</v>
      </c>
      <c r="F14" s="28">
        <v>433792.89999999997</v>
      </c>
      <c r="G14" s="28">
        <v>416057.78849999502</v>
      </c>
      <c r="H14" s="28">
        <v>470974.15499999933</v>
      </c>
      <c r="I14" s="28">
        <v>466274.5788814</v>
      </c>
      <c r="J14" s="28">
        <v>371114.02829250001</v>
      </c>
      <c r="K14" s="32">
        <v>559685.06556872185</v>
      </c>
      <c r="L14" s="32">
        <v>659337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" customHeight="1" x14ac:dyDescent="0.25">
      <c r="A15" s="11"/>
      <c r="B15" s="20" t="s">
        <v>9</v>
      </c>
      <c r="C15" s="5">
        <v>83341.522499999992</v>
      </c>
      <c r="D15" s="5">
        <v>167392.84249999997</v>
      </c>
      <c r="E15" s="28">
        <v>182010.69249999998</v>
      </c>
      <c r="F15" s="28">
        <v>90699.941000000006</v>
      </c>
      <c r="G15" s="28">
        <v>83815.676500000001</v>
      </c>
      <c r="H15" s="28">
        <v>46559.728500000027</v>
      </c>
      <c r="I15" s="28">
        <v>27074</v>
      </c>
      <c r="J15" s="28">
        <v>52159.509787399998</v>
      </c>
      <c r="K15" s="32">
        <v>81474.130887305728</v>
      </c>
      <c r="L15" s="32">
        <v>74133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" customHeight="1" x14ac:dyDescent="0.25">
      <c r="A16" s="11"/>
      <c r="B16" s="20" t="s">
        <v>10</v>
      </c>
      <c r="C16" s="5">
        <v>209900.07500000013</v>
      </c>
      <c r="D16" s="5">
        <v>263518.30750000011</v>
      </c>
      <c r="E16" s="28">
        <v>272740.23907989805</v>
      </c>
      <c r="F16" s="28">
        <v>220349.82912154697</v>
      </c>
      <c r="G16" s="28">
        <v>212760.29676986826</v>
      </c>
      <c r="H16" s="28">
        <v>209871.68550000069</v>
      </c>
      <c r="I16" s="28">
        <v>225674</v>
      </c>
      <c r="J16" s="28">
        <v>235394.14263660001</v>
      </c>
      <c r="K16" s="32">
        <v>297467.96768769808</v>
      </c>
      <c r="L16" s="32">
        <v>299604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" customHeight="1" x14ac:dyDescent="0.25">
      <c r="A17" s="16"/>
      <c r="B17" s="19" t="s">
        <v>11</v>
      </c>
      <c r="C17" s="25">
        <v>528414.5475000001</v>
      </c>
      <c r="D17" s="25">
        <v>500708.19500000367</v>
      </c>
      <c r="E17" s="29">
        <v>520580.94901699963</v>
      </c>
      <c r="F17" s="29">
        <v>515811.41665639624</v>
      </c>
      <c r="G17" s="29">
        <v>549725.48637590336</v>
      </c>
      <c r="H17" s="29">
        <v>566356.39650001039</v>
      </c>
      <c r="I17" s="29">
        <v>655474.08034290001</v>
      </c>
      <c r="J17" s="29">
        <v>541713.69647670002</v>
      </c>
      <c r="K17" s="33">
        <v>750848.89493002952</v>
      </c>
      <c r="L17" s="33">
        <v>769900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5" customHeight="1" x14ac:dyDescent="0.25">
      <c r="A18" s="11"/>
      <c r="B18" s="20" t="s">
        <v>12</v>
      </c>
      <c r="C18" s="5">
        <v>545130.73200000066</v>
      </c>
      <c r="D18" s="5">
        <v>582029.03200000222</v>
      </c>
      <c r="E18" s="28">
        <v>633470.74290416518</v>
      </c>
      <c r="F18" s="28">
        <v>656547.78117127065</v>
      </c>
      <c r="G18" s="28">
        <v>614747.97182299185</v>
      </c>
      <c r="H18" s="28">
        <v>661095.77700002829</v>
      </c>
      <c r="I18" s="28">
        <v>684811</v>
      </c>
      <c r="J18" s="28">
        <v>577623.44573479996</v>
      </c>
      <c r="K18" s="32">
        <v>778659.14138005034</v>
      </c>
      <c r="L18" s="32">
        <v>805576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" customHeight="1" x14ac:dyDescent="0.25">
      <c r="A19" s="11"/>
      <c r="B19" s="20" t="s">
        <v>13</v>
      </c>
      <c r="C19" s="5">
        <v>652776.40500000003</v>
      </c>
      <c r="D19" s="5">
        <v>691172.54000000015</v>
      </c>
      <c r="E19" s="28">
        <v>658209.87085076491</v>
      </c>
      <c r="F19" s="28">
        <v>632470.89197216323</v>
      </c>
      <c r="G19" s="28">
        <v>650119.89072739996</v>
      </c>
      <c r="H19" s="28">
        <v>682539.82400000002</v>
      </c>
      <c r="I19" s="28">
        <v>774906</v>
      </c>
      <c r="J19" s="28">
        <v>720108.26476349996</v>
      </c>
      <c r="K19" s="32">
        <v>977733.48468092002</v>
      </c>
      <c r="L19" s="32">
        <v>958420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5">
      <c r="A20" s="11"/>
      <c r="B20" s="20" t="s">
        <v>14</v>
      </c>
      <c r="C20" s="5">
        <v>508380.52</v>
      </c>
      <c r="D20" s="5">
        <v>493263.38</v>
      </c>
      <c r="E20" s="28">
        <v>547399.98682022945</v>
      </c>
      <c r="F20" s="28">
        <v>565793.23085125373</v>
      </c>
      <c r="G20" s="28">
        <v>579999.17235805362</v>
      </c>
      <c r="H20" s="28">
        <v>559299.11199999996</v>
      </c>
      <c r="I20" s="28">
        <v>519459</v>
      </c>
      <c r="J20" s="28">
        <v>494043.27060739999</v>
      </c>
      <c r="K20" s="32">
        <v>675383.04452503962</v>
      </c>
      <c r="L20" s="32">
        <v>630334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" customHeight="1" x14ac:dyDescent="0.25">
      <c r="A21" s="11"/>
      <c r="B21" s="21" t="s">
        <v>27</v>
      </c>
      <c r="C21" s="5">
        <v>3978824.8340000045</v>
      </c>
      <c r="D21" s="5">
        <v>3950379.2194999903</v>
      </c>
      <c r="E21" s="28">
        <v>4033452.7180465376</v>
      </c>
      <c r="F21" s="28">
        <v>3775195.7837339565</v>
      </c>
      <c r="G21" s="28">
        <v>3581573.1389999995</v>
      </c>
      <c r="H21" s="28">
        <v>3482637.6539998599</v>
      </c>
      <c r="I21" s="28">
        <v>3469822.0310430001</v>
      </c>
      <c r="J21" s="28">
        <v>2948929.6771153002</v>
      </c>
      <c r="K21" s="32">
        <v>3887183.7476613731</v>
      </c>
      <c r="L21" s="32">
        <v>3889468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" customHeight="1" x14ac:dyDescent="0.25">
      <c r="A22" s="11"/>
      <c r="B22" s="20" t="s">
        <v>15</v>
      </c>
      <c r="C22" s="5">
        <v>125390.95000000003</v>
      </c>
      <c r="D22" s="5">
        <v>133857.35800000001</v>
      </c>
      <c r="E22" s="28">
        <v>127184.69499999998</v>
      </c>
      <c r="F22" s="28">
        <v>139885.08942945179</v>
      </c>
      <c r="G22" s="28">
        <v>155557.5845356991</v>
      </c>
      <c r="H22" s="28">
        <v>161690.65249999985</v>
      </c>
      <c r="I22" s="28">
        <v>156413</v>
      </c>
      <c r="J22" s="28">
        <v>147729.80919599999</v>
      </c>
      <c r="K22" s="32">
        <v>220310.63934545562</v>
      </c>
      <c r="L22" s="32">
        <v>198816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" customHeight="1" x14ac:dyDescent="0.25">
      <c r="A23" s="11"/>
      <c r="B23" s="21" t="s">
        <v>16</v>
      </c>
      <c r="C23" s="5">
        <v>42811</v>
      </c>
      <c r="D23" s="5">
        <v>45919.08</v>
      </c>
      <c r="E23" s="28">
        <v>41733.024999999994</v>
      </c>
      <c r="F23" s="28">
        <v>59194.594999999994</v>
      </c>
      <c r="G23" s="28">
        <v>42854.659999999829</v>
      </c>
      <c r="H23" s="28">
        <v>46679.197500000009</v>
      </c>
      <c r="I23" s="28">
        <v>35150.457999999999</v>
      </c>
      <c r="J23" s="28">
        <v>34145.906000000003</v>
      </c>
      <c r="K23" s="32">
        <v>54696.071999999993</v>
      </c>
      <c r="L23" s="32">
        <v>58694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" customHeight="1" x14ac:dyDescent="0.25">
      <c r="A24" s="11"/>
      <c r="B24" s="21" t="s">
        <v>17</v>
      </c>
      <c r="C24" s="5">
        <v>96252.25</v>
      </c>
      <c r="D24" s="5">
        <v>92184.085000000006</v>
      </c>
      <c r="E24" s="28">
        <v>103692.77599999995</v>
      </c>
      <c r="F24" s="28">
        <v>120281.87249999995</v>
      </c>
      <c r="G24" s="28">
        <v>112640.78249999874</v>
      </c>
      <c r="H24" s="28">
        <v>165775.9250000001</v>
      </c>
      <c r="I24" s="28">
        <v>180724.14799999999</v>
      </c>
      <c r="J24" s="28">
        <v>133903.05799999999</v>
      </c>
      <c r="K24" s="32">
        <v>194467.6930000002</v>
      </c>
      <c r="L24" s="32">
        <v>172770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" customHeight="1" x14ac:dyDescent="0.25">
      <c r="A25" s="11"/>
      <c r="B25" s="20" t="s">
        <v>18</v>
      </c>
      <c r="C25" s="5">
        <v>139457.10749999993</v>
      </c>
      <c r="D25" s="5">
        <v>118537.98499999996</v>
      </c>
      <c r="E25" s="28">
        <v>100392.808</v>
      </c>
      <c r="F25" s="28">
        <v>113569.24950000001</v>
      </c>
      <c r="G25" s="28">
        <v>131601.15834062899</v>
      </c>
      <c r="H25" s="28">
        <v>153812.71600000039</v>
      </c>
      <c r="I25" s="28">
        <v>150707</v>
      </c>
      <c r="J25" s="28">
        <v>118124.8113148</v>
      </c>
      <c r="K25" s="32">
        <v>194128.12858259777</v>
      </c>
      <c r="L25" s="32">
        <v>187168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" customHeight="1" x14ac:dyDescent="0.25">
      <c r="A26" s="11"/>
      <c r="B26" s="21" t="s">
        <v>19</v>
      </c>
      <c r="C26" s="5">
        <v>397544.3125</v>
      </c>
      <c r="D26" s="5">
        <v>408988.09249999997</v>
      </c>
      <c r="E26" s="28">
        <v>444500.63228750537</v>
      </c>
      <c r="F26" s="28">
        <v>427589.58972503181</v>
      </c>
      <c r="G26" s="28">
        <v>388638.04199999996</v>
      </c>
      <c r="H26" s="28">
        <v>482359.36999999994</v>
      </c>
      <c r="I26" s="28">
        <v>572036</v>
      </c>
      <c r="J26" s="28">
        <v>558898.80764370004</v>
      </c>
      <c r="K26" s="32">
        <v>798644.85406425735</v>
      </c>
      <c r="L26" s="32">
        <v>687241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" customHeight="1" x14ac:dyDescent="0.25">
      <c r="A27" s="11"/>
      <c r="B27" s="20" t="s">
        <v>20</v>
      </c>
      <c r="C27" s="5">
        <v>515920</v>
      </c>
      <c r="D27" s="5">
        <v>496428.78</v>
      </c>
      <c r="E27" s="28">
        <v>481198.17050000012</v>
      </c>
      <c r="F27" s="28">
        <v>541993.59850000008</v>
      </c>
      <c r="G27" s="28">
        <v>578810.04750000802</v>
      </c>
      <c r="H27" s="28">
        <v>543596.24250000075</v>
      </c>
      <c r="I27" s="28">
        <v>618502.47100000002</v>
      </c>
      <c r="J27" s="28">
        <v>538493.54099999997</v>
      </c>
      <c r="K27" s="32">
        <v>749032.12400000007</v>
      </c>
      <c r="L27" s="32">
        <v>762167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" customHeight="1" x14ac:dyDescent="0.25">
      <c r="A28" s="11"/>
      <c r="B28" s="20" t="s">
        <v>21</v>
      </c>
      <c r="C28" s="5">
        <v>196843.45</v>
      </c>
      <c r="D28" s="5">
        <v>204591.13999999996</v>
      </c>
      <c r="E28" s="28">
        <v>214269.95099065022</v>
      </c>
      <c r="F28" s="28">
        <v>234051.1545</v>
      </c>
      <c r="G28" s="28">
        <v>241848.32629090524</v>
      </c>
      <c r="H28" s="28">
        <v>242101.84100000001</v>
      </c>
      <c r="I28" s="28">
        <v>265295</v>
      </c>
      <c r="J28" s="28">
        <v>267461.12809140002</v>
      </c>
      <c r="K28" s="32">
        <v>367655.3266470246</v>
      </c>
      <c r="L28" s="32">
        <v>324551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" customHeight="1" x14ac:dyDescent="0.25">
      <c r="A29" s="11"/>
      <c r="B29" s="20" t="s">
        <v>22</v>
      </c>
      <c r="C29" s="5">
        <v>165144.5675</v>
      </c>
      <c r="D29" s="5">
        <v>143721.8505</v>
      </c>
      <c r="E29" s="28">
        <v>144888.58100000006</v>
      </c>
      <c r="F29" s="28">
        <v>169003.48250000001</v>
      </c>
      <c r="G29" s="28">
        <v>193252.55750000206</v>
      </c>
      <c r="H29" s="28">
        <v>161402.30750000002</v>
      </c>
      <c r="I29" s="28">
        <v>148383.56450000001</v>
      </c>
      <c r="J29" s="28">
        <v>127635.467</v>
      </c>
      <c r="K29" s="32">
        <v>180183.8020000002</v>
      </c>
      <c r="L29" s="32">
        <v>187872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" customHeight="1" x14ac:dyDescent="0.25">
      <c r="A30" s="11"/>
      <c r="B30" s="20" t="s">
        <v>25</v>
      </c>
      <c r="C30" s="5">
        <v>56188.95</v>
      </c>
      <c r="D30" s="5">
        <v>57429.247499999998</v>
      </c>
      <c r="E30" s="28">
        <v>55127.920000000006</v>
      </c>
      <c r="F30" s="28">
        <v>56469.609185082874</v>
      </c>
      <c r="G30" s="28">
        <v>52555.189211644712</v>
      </c>
      <c r="H30" s="28">
        <v>61117.773499999996</v>
      </c>
      <c r="I30" s="28">
        <v>73803</v>
      </c>
      <c r="J30" s="28">
        <v>63778.890533700003</v>
      </c>
      <c r="K30" s="32">
        <v>96570.059955707562</v>
      </c>
      <c r="L30" s="32">
        <v>95970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" customHeight="1" x14ac:dyDescent="0.25">
      <c r="A31" s="11"/>
      <c r="B31" s="20" t="s">
        <v>23</v>
      </c>
      <c r="C31" s="5">
        <v>109795.03500000012</v>
      </c>
      <c r="D31" s="5">
        <v>106755.49999999997</v>
      </c>
      <c r="E31" s="28">
        <v>101267.86284976626</v>
      </c>
      <c r="F31" s="28">
        <v>110896.67979430515</v>
      </c>
      <c r="G31" s="28">
        <v>113543.93219528263</v>
      </c>
      <c r="H31" s="28">
        <v>140583.51349999956</v>
      </c>
      <c r="I31" s="28">
        <v>141907</v>
      </c>
      <c r="J31" s="28">
        <v>133323.00349890001</v>
      </c>
      <c r="K31" s="32">
        <v>230861.42579131422</v>
      </c>
      <c r="L31" s="32">
        <v>189344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3" customHeight="1" x14ac:dyDescent="0.25">
      <c r="A32" s="11"/>
      <c r="B32" s="22"/>
      <c r="C32" s="6"/>
      <c r="D32" s="7"/>
      <c r="E32" s="7"/>
      <c r="F32" s="7"/>
      <c r="G32" s="7"/>
      <c r="H32" s="7"/>
      <c r="I32" s="7"/>
      <c r="J32" s="7"/>
      <c r="K32" s="7"/>
      <c r="L32" s="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2" customHeight="1" x14ac:dyDescent="0.25">
      <c r="A33" s="11"/>
      <c r="B33" s="34" t="s">
        <v>28</v>
      </c>
      <c r="C33" s="2"/>
      <c r="D33" s="9"/>
      <c r="E33" s="9"/>
      <c r="F33" s="9"/>
      <c r="G33" s="9"/>
      <c r="H33" s="9"/>
      <c r="I33" s="9"/>
      <c r="J33" s="9"/>
      <c r="K33" s="9"/>
      <c r="L33" s="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1.25" customHeight="1" x14ac:dyDescent="0.25">
      <c r="A34" s="11"/>
      <c r="B34" s="8" t="s">
        <v>26</v>
      </c>
      <c r="C34" s="2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3.5" x14ac:dyDescent="0.25">
      <c r="A35" s="11"/>
      <c r="B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3.5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36"/>
      <c r="M36" s="36"/>
      <c r="N36" s="36"/>
      <c r="O36" s="30"/>
      <c r="P36" s="3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3.5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36"/>
      <c r="M37" s="36"/>
      <c r="N37" s="36"/>
      <c r="O37" s="30"/>
      <c r="P37" s="3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3.5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36"/>
      <c r="M38" s="36"/>
      <c r="N38" s="36"/>
      <c r="O38" s="30"/>
      <c r="P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3.5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6">
        <v>2015</v>
      </c>
      <c r="M39" s="27">
        <v>520.58100000000002</v>
      </c>
      <c r="N39" s="36"/>
      <c r="O39" s="30"/>
      <c r="P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.5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6">
        <v>2016</v>
      </c>
      <c r="M40" s="27">
        <v>515.81100000000004</v>
      </c>
      <c r="N40" s="36"/>
      <c r="O40" s="30"/>
      <c r="P40" s="3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3.5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6">
        <v>2017</v>
      </c>
      <c r="M41" s="27">
        <v>549.72500000000002</v>
      </c>
      <c r="N41" s="36"/>
      <c r="O41" s="30"/>
      <c r="P41" s="3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3.5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6">
        <v>2018</v>
      </c>
      <c r="M42" s="27">
        <v>566.35599999999999</v>
      </c>
      <c r="N42" s="36"/>
      <c r="O42" s="30"/>
      <c r="P42" s="3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x14ac:dyDescent="0.25">
      <c r="A43" s="11"/>
      <c r="B43" s="13"/>
      <c r="C43" s="2"/>
      <c r="D43" s="2"/>
      <c r="E43" s="2"/>
      <c r="F43" s="2"/>
      <c r="G43" s="2"/>
      <c r="H43" s="2"/>
      <c r="I43" s="2"/>
      <c r="J43" s="2"/>
      <c r="K43" s="2"/>
      <c r="L43" s="26">
        <v>2019</v>
      </c>
      <c r="M43" s="31">
        <v>655.47400000000005</v>
      </c>
      <c r="N43" s="36"/>
      <c r="O43" s="30"/>
      <c r="P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x14ac:dyDescent="0.25">
      <c r="A44" s="11"/>
      <c r="B44" s="13"/>
      <c r="C44" s="2"/>
      <c r="D44" s="2"/>
      <c r="E44" s="2"/>
      <c r="F44" s="2"/>
      <c r="G44" s="2"/>
      <c r="H44" s="2"/>
      <c r="I44" s="2"/>
      <c r="J44" s="2"/>
      <c r="K44" s="2"/>
      <c r="L44" s="26">
        <v>2020</v>
      </c>
      <c r="M44" s="31">
        <v>541.71400000000006</v>
      </c>
      <c r="N44" s="36"/>
      <c r="O44" s="30"/>
      <c r="P44" s="3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3.5" x14ac:dyDescent="0.25">
      <c r="A45" s="11"/>
      <c r="B45" s="35"/>
      <c r="C45" s="2"/>
      <c r="D45" s="2"/>
      <c r="E45" s="2"/>
      <c r="F45" s="2"/>
      <c r="G45" s="2"/>
      <c r="H45" s="2"/>
      <c r="I45" s="2"/>
      <c r="J45" s="2"/>
      <c r="K45" s="2"/>
      <c r="L45" s="26">
        <v>2021</v>
      </c>
      <c r="M45" s="31">
        <v>750.85</v>
      </c>
      <c r="N45" s="36"/>
      <c r="O45" s="30"/>
      <c r="P45" s="3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3.5" x14ac:dyDescent="0.25">
      <c r="A46" s="11"/>
      <c r="B46" s="35"/>
      <c r="C46" s="2"/>
      <c r="D46" s="2"/>
      <c r="E46" s="2"/>
      <c r="F46" s="2"/>
      <c r="G46" s="2"/>
      <c r="H46" s="2"/>
      <c r="I46" s="2"/>
      <c r="J46" s="2"/>
      <c r="K46" s="2"/>
      <c r="L46" s="26">
        <v>2022</v>
      </c>
      <c r="M46" s="31">
        <v>769.9</v>
      </c>
      <c r="N46" s="36"/>
      <c r="O46" s="30"/>
      <c r="P46" s="3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3.5" x14ac:dyDescent="0.25">
      <c r="A47" s="11"/>
      <c r="B47" s="35"/>
      <c r="C47" s="2"/>
      <c r="D47" s="2"/>
      <c r="E47" s="2"/>
      <c r="F47" s="2"/>
      <c r="G47" s="2"/>
      <c r="H47" s="2"/>
      <c r="I47" s="2"/>
      <c r="J47" s="2"/>
      <c r="K47" s="2"/>
      <c r="L47" s="36"/>
      <c r="M47" s="36"/>
      <c r="N47" s="36"/>
      <c r="O47" s="30"/>
      <c r="P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36"/>
      <c r="M48" s="36"/>
      <c r="N48" s="36"/>
      <c r="O48" s="30"/>
      <c r="P48" s="3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3.5" x14ac:dyDescent="0.25">
      <c r="A49" s="11"/>
      <c r="B49" s="4"/>
      <c r="C49" s="2"/>
      <c r="D49" s="2"/>
      <c r="E49" s="2"/>
      <c r="F49" s="2"/>
      <c r="G49" s="2"/>
      <c r="H49" s="2"/>
      <c r="I49" s="2"/>
      <c r="J49" s="2"/>
      <c r="K49" s="2"/>
      <c r="L49" s="36"/>
      <c r="M49" s="36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3.5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36"/>
      <c r="M50" s="36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36"/>
      <c r="M51" s="36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36"/>
      <c r="M52" s="36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36"/>
      <c r="M53" s="36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36"/>
      <c r="M54" s="36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36"/>
      <c r="M55" s="36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36"/>
      <c r="M56" s="36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3.5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36"/>
      <c r="M57" s="36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3.5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36"/>
      <c r="M58" s="36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36"/>
      <c r="M59" s="36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3.5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36"/>
      <c r="M60" s="36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3.5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36"/>
      <c r="M61" s="36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3.5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36"/>
      <c r="M62" s="36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36"/>
      <c r="M63" s="36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36"/>
      <c r="M64" s="36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36"/>
      <c r="M65" s="36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36"/>
      <c r="M66" s="36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36"/>
      <c r="M67" s="36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36"/>
      <c r="M68" s="36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x14ac:dyDescent="0.25">
      <c r="A75" s="11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5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5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5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5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5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5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5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5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5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5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5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5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5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5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5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5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5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5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5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5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5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5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5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5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5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5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5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5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5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5" x14ac:dyDescent="0.25">
      <c r="A996" s="1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5" x14ac:dyDescent="0.25">
      <c r="A997" s="1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5" x14ac:dyDescent="0.25">
      <c r="A998" s="1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5" x14ac:dyDescent="0.25">
      <c r="A999" s="1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5" x14ac:dyDescent="0.25">
      <c r="A1000" s="1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ht="13.5" x14ac:dyDescent="0.25">
      <c r="A1001" s="1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ht="13.5" x14ac:dyDescent="0.25">
      <c r="A1002" s="1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ht="13.5" x14ac:dyDescent="0.25">
      <c r="A1003" s="1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ht="13.5" x14ac:dyDescent="0.25">
      <c r="A1004" s="1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 spans="1:29" ht="13.5" x14ac:dyDescent="0.25">
      <c r="A1005" s="1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 spans="1:29" ht="13.5" x14ac:dyDescent="0.25">
      <c r="A1006" s="1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 spans="1:29" ht="13.5" x14ac:dyDescent="0.25">
      <c r="A1007" s="1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 spans="1:29" ht="13.5" x14ac:dyDescent="0.25">
      <c r="A1008" s="1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 spans="1:29" ht="13.5" x14ac:dyDescent="0.25">
      <c r="A1009" s="1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 spans="1:29" ht="13.5" x14ac:dyDescent="0.25">
      <c r="A1010" s="1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 spans="1:29" ht="13.5" x14ac:dyDescent="0.25">
      <c r="A1011" s="1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 spans="1:29" ht="13.5" x14ac:dyDescent="0.25">
      <c r="A1012" s="1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 spans="1:29" ht="13.5" x14ac:dyDescent="0.25">
      <c r="A1013" s="1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  <row r="1014" spans="1:29" ht="13.5" x14ac:dyDescent="0.25">
      <c r="A1014" s="1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</row>
    <row r="1015" spans="1:29" ht="13.5" x14ac:dyDescent="0.25">
      <c r="A1015" s="1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</row>
    <row r="1016" spans="1:29" ht="13.5" x14ac:dyDescent="0.25">
      <c r="A1016" s="11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</row>
    <row r="1017" spans="1:29" ht="13.5" x14ac:dyDescent="0.25">
      <c r="A1017" s="11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</row>
    <row r="1018" spans="1:29" ht="13.5" x14ac:dyDescent="0.25">
      <c r="A1018" s="11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</row>
    <row r="1019" spans="1:29" ht="13.5" x14ac:dyDescent="0.25">
      <c r="A1019" s="11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</row>
    <row r="1020" spans="1:29" ht="13.5" x14ac:dyDescent="0.25">
      <c r="A1020" s="11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 spans="1:29" ht="13.5" x14ac:dyDescent="0.25">
      <c r="A1021" s="11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</row>
    <row r="1022" spans="1:29" ht="13.5" x14ac:dyDescent="0.25">
      <c r="A1022" s="11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</row>
    <row r="1023" spans="1:29" ht="13.5" x14ac:dyDescent="0.25">
      <c r="A1023" s="11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</row>
    <row r="1024" spans="1:29" ht="13.5" x14ac:dyDescent="0.25">
      <c r="A1024" s="11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</row>
    <row r="1025" spans="1:29" ht="13.5" x14ac:dyDescent="0.25">
      <c r="A1025" s="11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</row>
    <row r="1026" spans="1:29" ht="13.5" x14ac:dyDescent="0.25">
      <c r="A1026" s="11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</row>
    <row r="1027" spans="1:29" ht="13.5" x14ac:dyDescent="0.25">
      <c r="A1027" s="11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</row>
    <row r="1028" spans="1:29" ht="13.5" x14ac:dyDescent="0.25">
      <c r="A1028" s="11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</row>
    <row r="1029" spans="1:29" ht="13.5" x14ac:dyDescent="0.25">
      <c r="A1029" s="11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</row>
    <row r="1030" spans="1:29" ht="13.5" x14ac:dyDescent="0.25">
      <c r="A1030" s="11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</row>
    <row r="1031" spans="1:29" ht="13.5" x14ac:dyDescent="0.25">
      <c r="A1031" s="11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</row>
    <row r="1032" spans="1:29" ht="13.5" x14ac:dyDescent="0.25">
      <c r="A1032" s="11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</row>
    <row r="1033" spans="1:29" ht="13.5" x14ac:dyDescent="0.25">
      <c r="A1033" s="11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</row>
    <row r="1034" spans="1:29" ht="13.5" x14ac:dyDescent="0.25">
      <c r="A1034" s="11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</row>
    <row r="1035" spans="1:29" ht="13.5" x14ac:dyDescent="0.25">
      <c r="A1035" s="11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</row>
    <row r="1036" spans="1:29" ht="13.5" x14ac:dyDescent="0.25">
      <c r="A1036" s="11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</row>
    <row r="1037" spans="1:29" ht="13.5" x14ac:dyDescent="0.25">
      <c r="A1037" s="11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</row>
    <row r="1038" spans="1:29" ht="13.5" x14ac:dyDescent="0.25">
      <c r="A1038" s="11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</row>
    <row r="1039" spans="1:29" ht="13.5" x14ac:dyDescent="0.25">
      <c r="A1039" s="11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</row>
    <row r="1040" spans="1:29" ht="13.5" x14ac:dyDescent="0.25">
      <c r="A1040" s="11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</row>
    <row r="1041" spans="1:29" ht="13.5" x14ac:dyDescent="0.25">
      <c r="A1041" s="11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</row>
    <row r="1042" spans="1:29" ht="13.5" x14ac:dyDescent="0.25">
      <c r="A1042" s="11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</row>
    <row r="1043" spans="1:29" ht="13.5" x14ac:dyDescent="0.25">
      <c r="A1043" s="11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</row>
    <row r="1044" spans="1:29" ht="13.5" x14ac:dyDescent="0.25">
      <c r="A1044" s="11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</row>
    <row r="1045" spans="1:29" ht="13.5" x14ac:dyDescent="0.25">
      <c r="A1045" s="11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</row>
    <row r="1046" spans="1:29" ht="13.5" x14ac:dyDescent="0.25">
      <c r="A1046" s="11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</row>
    <row r="1047" spans="1:29" ht="13.5" x14ac:dyDescent="0.25">
      <c r="A1047" s="11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</row>
    <row r="1048" spans="1:29" ht="13.5" x14ac:dyDescent="0.25">
      <c r="A1048" s="11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</row>
    <row r="1049" spans="1:29" ht="13.5" x14ac:dyDescent="0.25">
      <c r="A1049" s="11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</row>
    <row r="1050" spans="1:29" ht="13.5" x14ac:dyDescent="0.25">
      <c r="A1050" s="11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</row>
    <row r="1051" spans="1:29" ht="13.5" x14ac:dyDescent="0.25">
      <c r="A1051" s="11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</row>
    <row r="1052" spans="1:29" ht="13.5" x14ac:dyDescent="0.25">
      <c r="A1052" s="11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</row>
    <row r="1053" spans="1:29" ht="13.5" x14ac:dyDescent="0.25">
      <c r="A1053" s="11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</row>
    <row r="1054" spans="1:29" ht="13.5" x14ac:dyDescent="0.25">
      <c r="A1054" s="11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</row>
    <row r="1055" spans="1:29" ht="13.5" x14ac:dyDescent="0.25">
      <c r="A1055" s="11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</row>
    <row r="1056" spans="1:29" ht="13.5" x14ac:dyDescent="0.25">
      <c r="A1056" s="11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</row>
    <row r="1057" spans="1:29" ht="13.5" x14ac:dyDescent="0.25">
      <c r="A1057" s="11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</row>
    <row r="1058" spans="1:29" ht="13.5" x14ac:dyDescent="0.25">
      <c r="A1058" s="11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</row>
    <row r="1059" spans="1:29" ht="13.5" x14ac:dyDescent="0.25">
      <c r="A1059" s="11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</row>
    <row r="1060" spans="1:29" ht="13.5" x14ac:dyDescent="0.25">
      <c r="A1060" s="11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</row>
    <row r="1061" spans="1:29" ht="13.5" x14ac:dyDescent="0.25">
      <c r="A1061" s="11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</row>
    <row r="1062" spans="1:29" ht="13.5" x14ac:dyDescent="0.25">
      <c r="A1062" s="11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</row>
    <row r="1063" spans="1:29" ht="13.5" x14ac:dyDescent="0.25">
      <c r="A1063" s="11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</row>
    <row r="1064" spans="1:29" ht="13.5" x14ac:dyDescent="0.25">
      <c r="A1064" s="11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</row>
    <row r="1065" spans="1:29" ht="13.5" x14ac:dyDescent="0.25">
      <c r="A1065" s="11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</row>
    <row r="1066" spans="1:29" ht="13.5" x14ac:dyDescent="0.25">
      <c r="A1066" s="11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</row>
    <row r="1067" spans="1:29" ht="13.5" x14ac:dyDescent="0.25">
      <c r="A1067" s="11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</row>
    <row r="1068" spans="1:29" ht="13.5" x14ac:dyDescent="0.25">
      <c r="A1068" s="11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</row>
    <row r="1069" spans="1:29" ht="13.5" x14ac:dyDescent="0.25">
      <c r="A1069" s="11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</row>
    <row r="1070" spans="1:29" ht="13.5" x14ac:dyDescent="0.25">
      <c r="A1070" s="11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</row>
    <row r="1071" spans="1:29" ht="13.5" x14ac:dyDescent="0.25">
      <c r="A1071" s="11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</row>
    <row r="1072" spans="1:29" ht="13.5" x14ac:dyDescent="0.25">
      <c r="A1072" s="11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</row>
    <row r="1073" spans="1:29" ht="13.5" x14ac:dyDescent="0.25">
      <c r="A1073" s="11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</row>
    <row r="1074" spans="1:29" ht="13.5" x14ac:dyDescent="0.25">
      <c r="A1074" s="11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</row>
    <row r="1075" spans="1:29" ht="13.5" x14ac:dyDescent="0.25">
      <c r="A1075" s="11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</row>
    <row r="1076" spans="1:29" ht="13.5" x14ac:dyDescent="0.25">
      <c r="A1076" s="11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</row>
    <row r="1077" spans="1:29" ht="13.5" x14ac:dyDescent="0.25">
      <c r="A1077" s="11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</row>
    <row r="1078" spans="1:29" ht="13.5" x14ac:dyDescent="0.25">
      <c r="A1078" s="11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</row>
    <row r="1079" spans="1:29" ht="13.5" x14ac:dyDescent="0.25">
      <c r="A1079" s="11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</row>
    <row r="1080" spans="1:29" ht="13.5" x14ac:dyDescent="0.25">
      <c r="A1080" s="11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</row>
    <row r="1081" spans="1:29" ht="13.5" x14ac:dyDescent="0.25">
      <c r="A1081" s="11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</row>
    <row r="1082" spans="1:29" ht="13.5" x14ac:dyDescent="0.25">
      <c r="A1082" s="11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</row>
    <row r="1083" spans="1:29" ht="13.5" x14ac:dyDescent="0.25">
      <c r="A1083" s="11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</row>
    <row r="1084" spans="1:29" ht="13.5" x14ac:dyDescent="0.25">
      <c r="A1084" s="11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</row>
    <row r="1085" spans="1:29" ht="13.5" x14ac:dyDescent="0.25">
      <c r="A1085" s="11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</row>
    <row r="1086" spans="1:29" ht="13.5" x14ac:dyDescent="0.25">
      <c r="A1086" s="11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</row>
    <row r="1087" spans="1:29" ht="13.5" x14ac:dyDescent="0.25">
      <c r="A1087" s="11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</row>
    <row r="1088" spans="1:29" ht="13.5" x14ac:dyDescent="0.25">
      <c r="A1088" s="11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</row>
    <row r="1089" spans="1:29" ht="13.5" x14ac:dyDescent="0.25">
      <c r="A1089" s="11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</row>
    <row r="1090" spans="1:29" ht="13.5" x14ac:dyDescent="0.25">
      <c r="A1090" s="11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</row>
    <row r="1091" spans="1:29" ht="13.5" x14ac:dyDescent="0.25">
      <c r="A1091" s="11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</row>
    <row r="1092" spans="1:29" ht="13.5" x14ac:dyDescent="0.25">
      <c r="A1092" s="11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</row>
    <row r="1093" spans="1:29" ht="13.5" x14ac:dyDescent="0.25">
      <c r="A1093" s="11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</row>
    <row r="1094" spans="1:29" ht="13.5" x14ac:dyDescent="0.25">
      <c r="A1094" s="11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</row>
    <row r="1095" spans="1:29" ht="13.5" x14ac:dyDescent="0.25">
      <c r="A1095" s="11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</row>
    <row r="1096" spans="1:29" ht="13.5" x14ac:dyDescent="0.25">
      <c r="A1096" s="11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</row>
    <row r="1097" spans="1:29" ht="13.5" x14ac:dyDescent="0.25">
      <c r="A1097" s="11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</row>
    <row r="1098" spans="1:29" ht="13.5" x14ac:dyDescent="0.25">
      <c r="A1098" s="11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</row>
    <row r="1099" spans="1:29" ht="13.5" x14ac:dyDescent="0.25">
      <c r="A1099" s="11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</row>
    <row r="1100" spans="1:29" ht="13.5" x14ac:dyDescent="0.25">
      <c r="A1100" s="11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</row>
    <row r="1101" spans="1:29" ht="13.5" x14ac:dyDescent="0.25">
      <c r="A1101" s="11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</row>
    <row r="1102" spans="1:29" ht="13.5" x14ac:dyDescent="0.25">
      <c r="A1102" s="11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</row>
    <row r="1103" spans="1:29" ht="13.5" x14ac:dyDescent="0.25">
      <c r="A1103" s="11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</row>
    <row r="1104" spans="1:29" ht="13.5" x14ac:dyDescent="0.25">
      <c r="A1104" s="11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</row>
    <row r="1105" spans="1:29" ht="13.5" x14ac:dyDescent="0.25">
      <c r="A1105" s="11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</row>
    <row r="1106" spans="1:29" ht="13.5" x14ac:dyDescent="0.25">
      <c r="A1106" s="11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</row>
    <row r="1107" spans="1:29" ht="13.5" x14ac:dyDescent="0.25">
      <c r="A1107" s="11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</row>
    <row r="1108" spans="1:29" ht="13.5" x14ac:dyDescent="0.25">
      <c r="A1108" s="11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</row>
    <row r="1109" spans="1:29" ht="13.5" x14ac:dyDescent="0.25">
      <c r="A1109" s="11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</row>
    <row r="1110" spans="1:29" ht="13.5" x14ac:dyDescent="0.25">
      <c r="A1110" s="11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</row>
    <row r="1111" spans="1:29" ht="13.5" x14ac:dyDescent="0.25">
      <c r="A1111" s="11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</row>
    <row r="1112" spans="1:29" ht="13.5" x14ac:dyDescent="0.25">
      <c r="A1112" s="11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</row>
    <row r="1113" spans="1:29" ht="13.5" x14ac:dyDescent="0.25">
      <c r="A1113" s="11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</row>
    <row r="1114" spans="1:29" ht="13.5" x14ac:dyDescent="0.25">
      <c r="A1114" s="11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</row>
    <row r="1115" spans="1:29" ht="13.5" x14ac:dyDescent="0.25">
      <c r="A1115" s="11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</row>
    <row r="1116" spans="1:29" ht="13.5" x14ac:dyDescent="0.25">
      <c r="A1116" s="11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</row>
    <row r="1117" spans="1:29" ht="13.5" x14ac:dyDescent="0.25">
      <c r="A1117" s="11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</row>
    <row r="1118" spans="1:29" ht="13.5" x14ac:dyDescent="0.25">
      <c r="A1118" s="11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</row>
    <row r="1119" spans="1:29" ht="13.5" x14ac:dyDescent="0.25">
      <c r="A1119" s="11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</row>
    <row r="1120" spans="1:29" ht="13.5" x14ac:dyDescent="0.25">
      <c r="A1120" s="11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</row>
    <row r="1121" spans="1:29" ht="13.5" x14ac:dyDescent="0.25">
      <c r="A1121" s="11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</row>
    <row r="1122" spans="1:29" ht="13.5" x14ac:dyDescent="0.25">
      <c r="A1122" s="11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</row>
    <row r="1123" spans="1:29" ht="13.5" x14ac:dyDescent="0.25">
      <c r="A1123" s="11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</row>
    <row r="1124" spans="1:29" ht="13.5" x14ac:dyDescent="0.25">
      <c r="A1124" s="11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</row>
    <row r="1125" spans="1:29" ht="13.5" x14ac:dyDescent="0.25">
      <c r="A1125" s="11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</row>
    <row r="1126" spans="1:29" ht="13.5" x14ac:dyDescent="0.25">
      <c r="A1126" s="11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</row>
    <row r="1127" spans="1:29" ht="13.5" x14ac:dyDescent="0.25">
      <c r="A1127" s="11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</row>
    <row r="1128" spans="1:29" ht="13.5" x14ac:dyDescent="0.25">
      <c r="A1128" s="11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</row>
    <row r="1129" spans="1:29" ht="13.5" x14ac:dyDescent="0.25">
      <c r="A1129" s="11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</row>
    <row r="1130" spans="1:29" ht="13.5" x14ac:dyDescent="0.25">
      <c r="A1130" s="11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</row>
    <row r="1131" spans="1:29" ht="13.5" x14ac:dyDescent="0.25">
      <c r="A1131" s="11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</row>
    <row r="1132" spans="1:29" ht="13.5" x14ac:dyDescent="0.25">
      <c r="A1132" s="11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</row>
    <row r="1133" spans="1:29" ht="13.5" x14ac:dyDescent="0.25">
      <c r="A1133" s="11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</row>
    <row r="1134" spans="1:29" ht="13.5" x14ac:dyDescent="0.25">
      <c r="A1134" s="11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</row>
    <row r="1135" spans="1:29" ht="13.5" x14ac:dyDescent="0.25">
      <c r="A1135" s="11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</row>
    <row r="1136" spans="1:29" ht="13.5" x14ac:dyDescent="0.25">
      <c r="A1136" s="11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</row>
    <row r="1137" spans="1:29" ht="13.5" x14ac:dyDescent="0.25">
      <c r="A1137" s="11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</row>
    <row r="1138" spans="1:29" ht="13.5" x14ac:dyDescent="0.25">
      <c r="A1138" s="11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</row>
    <row r="1139" spans="1:29" ht="13.5" x14ac:dyDescent="0.25">
      <c r="A1139" s="11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</row>
    <row r="1140" spans="1:29" ht="13.5" x14ac:dyDescent="0.25">
      <c r="A1140" s="11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</row>
    <row r="1141" spans="1:29" ht="13.5" x14ac:dyDescent="0.25">
      <c r="A1141" s="11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</row>
    <row r="1142" spans="1:29" ht="13.5" x14ac:dyDescent="0.25">
      <c r="A1142" s="11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</row>
    <row r="1143" spans="1:29" ht="13.5" x14ac:dyDescent="0.25">
      <c r="A1143" s="11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</row>
    <row r="1144" spans="1:29" ht="13.5" x14ac:dyDescent="0.25">
      <c r="A1144" s="11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</row>
    <row r="1145" spans="1:29" ht="13.5" x14ac:dyDescent="0.25">
      <c r="A1145" s="11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</row>
    <row r="1146" spans="1:29" ht="13.5" x14ac:dyDescent="0.25">
      <c r="A1146" s="11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</row>
    <row r="1147" spans="1:29" ht="13.5" x14ac:dyDescent="0.25">
      <c r="A1147" s="11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</row>
    <row r="1148" spans="1:29" ht="13.5" x14ac:dyDescent="0.25">
      <c r="A1148" s="11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</row>
    <row r="1149" spans="1:29" ht="13.5" x14ac:dyDescent="0.25">
      <c r="A1149" s="11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</row>
    <row r="1150" spans="1:29" ht="13.5" x14ac:dyDescent="0.25">
      <c r="A1150" s="11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</row>
    <row r="1151" spans="1:29" ht="13.5" x14ac:dyDescent="0.25">
      <c r="A1151" s="11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</row>
    <row r="1152" spans="1:29" ht="13.5" x14ac:dyDescent="0.25">
      <c r="A1152" s="11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</row>
    <row r="1153" spans="1:29" ht="13.5" x14ac:dyDescent="0.25">
      <c r="A1153" s="11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</row>
    <row r="1154" spans="1:29" ht="13.5" x14ac:dyDescent="0.25">
      <c r="A1154" s="11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</row>
    <row r="1155" spans="1:29" ht="13.5" x14ac:dyDescent="0.25">
      <c r="A1155" s="11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</row>
    <row r="1156" spans="1:29" ht="13.5" x14ac:dyDescent="0.25">
      <c r="A1156" s="11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</row>
    <row r="1157" spans="1:29" ht="13.5" x14ac:dyDescent="0.25">
      <c r="A1157" s="11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</row>
    <row r="1158" spans="1:29" ht="13.5" x14ac:dyDescent="0.25">
      <c r="A1158" s="11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</row>
    <row r="1159" spans="1:29" ht="13.5" x14ac:dyDescent="0.25">
      <c r="A1159" s="11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</row>
    <row r="1160" spans="1:29" ht="13.5" x14ac:dyDescent="0.25">
      <c r="A1160" s="11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</row>
    <row r="1161" spans="1:29" ht="13.5" x14ac:dyDescent="0.25">
      <c r="A1161" s="11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</row>
    <row r="1162" spans="1:29" ht="13.5" x14ac:dyDescent="0.25">
      <c r="A1162" s="11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</row>
    <row r="1163" spans="1:29" ht="13.5" x14ac:dyDescent="0.25">
      <c r="A1163" s="11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</row>
    <row r="1164" spans="1:29" ht="13.5" x14ac:dyDescent="0.25">
      <c r="A1164" s="11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</row>
    <row r="1165" spans="1:29" ht="13.5" x14ac:dyDescent="0.25">
      <c r="A1165" s="11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</row>
    <row r="1166" spans="1:29" ht="13.5" x14ac:dyDescent="0.25">
      <c r="A1166" s="11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</row>
    <row r="1167" spans="1:29" ht="13.5" x14ac:dyDescent="0.25">
      <c r="A1167" s="11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</row>
    <row r="1168" spans="1:29" ht="13.5" x14ac:dyDescent="0.25">
      <c r="A1168" s="11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</row>
    <row r="1169" spans="1:29" ht="13.5" x14ac:dyDescent="0.25">
      <c r="A1169" s="11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</row>
    <row r="1170" spans="1:29" ht="13.5" x14ac:dyDescent="0.25">
      <c r="A1170" s="11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</row>
    <row r="1171" spans="1:29" ht="13.5" x14ac:dyDescent="0.25">
      <c r="A1171" s="11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</row>
    <row r="1172" spans="1:29" ht="13.5" x14ac:dyDescent="0.25">
      <c r="A1172" s="11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</row>
    <row r="1173" spans="1:29" ht="13.5" x14ac:dyDescent="0.25">
      <c r="A1173" s="11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</row>
    <row r="1174" spans="1:29" ht="13.5" x14ac:dyDescent="0.25">
      <c r="A1174" s="11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</row>
    <row r="1175" spans="1:29" ht="13.5" x14ac:dyDescent="0.25">
      <c r="A1175" s="11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</row>
    <row r="1176" spans="1:29" ht="13.5" x14ac:dyDescent="0.25">
      <c r="A1176" s="11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</row>
    <row r="1177" spans="1:29" ht="13.5" x14ac:dyDescent="0.25">
      <c r="A1177" s="11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</row>
    <row r="1178" spans="1:29" ht="13.5" x14ac:dyDescent="0.25">
      <c r="A1178" s="11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</row>
    <row r="1179" spans="1:29" ht="13.5" x14ac:dyDescent="0.25">
      <c r="A1179" s="11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</row>
    <row r="1180" spans="1:29" ht="13.5" x14ac:dyDescent="0.25">
      <c r="A1180" s="11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</row>
    <row r="1181" spans="1:29" ht="13.5" x14ac:dyDescent="0.25">
      <c r="A1181" s="11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</row>
    <row r="1182" spans="1:29" ht="13.5" x14ac:dyDescent="0.25">
      <c r="A1182" s="11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</row>
    <row r="1183" spans="1:29" ht="13.5" x14ac:dyDescent="0.25">
      <c r="A1183" s="11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</row>
    <row r="1184" spans="1:29" ht="13.5" x14ac:dyDescent="0.25">
      <c r="A1184" s="11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</row>
    <row r="1185" spans="1:29" ht="13.5" x14ac:dyDescent="0.25">
      <c r="A1185" s="11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</row>
    <row r="1186" spans="1:29" ht="13.5" x14ac:dyDescent="0.25">
      <c r="A1186" s="11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</row>
    <row r="1187" spans="1:29" ht="13.5" x14ac:dyDescent="0.25">
      <c r="A1187" s="11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</row>
    <row r="1188" spans="1:29" ht="13.5" x14ac:dyDescent="0.25">
      <c r="A1188" s="11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</row>
    <row r="1189" spans="1:29" ht="13.5" x14ac:dyDescent="0.25">
      <c r="A1189" s="11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</row>
    <row r="1190" spans="1:29" ht="13.5" x14ac:dyDescent="0.25">
      <c r="A1190" s="11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</row>
    <row r="1191" spans="1:29" ht="13.5" x14ac:dyDescent="0.25">
      <c r="A1191" s="11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</row>
    <row r="1192" spans="1:29" ht="13.5" x14ac:dyDescent="0.25">
      <c r="A1192" s="11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</row>
    <row r="1193" spans="1:29" ht="13.5" x14ac:dyDescent="0.25">
      <c r="A1193" s="11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</row>
    <row r="1194" spans="1:29" ht="13.5" x14ac:dyDescent="0.25">
      <c r="A1194" s="11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</row>
    <row r="1195" spans="1:29" ht="13.5" x14ac:dyDescent="0.25">
      <c r="A1195" s="11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</row>
    <row r="1196" spans="1:29" ht="13.5" x14ac:dyDescent="0.25">
      <c r="A1196" s="11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</row>
    <row r="1197" spans="1:29" ht="13.5" x14ac:dyDescent="0.25">
      <c r="A1197" s="11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</row>
    <row r="1198" spans="1:29" ht="13.5" x14ac:dyDescent="0.25">
      <c r="A1198" s="11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</row>
    <row r="1199" spans="1:29" ht="13.5" x14ac:dyDescent="0.25">
      <c r="A1199" s="11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</row>
    <row r="1200" spans="1:29" ht="13.5" x14ac:dyDescent="0.25">
      <c r="A1200" s="11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</row>
    <row r="1201" spans="1:29" ht="13.5" x14ac:dyDescent="0.25">
      <c r="A1201" s="11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</row>
    <row r="1202" spans="1:29" ht="13.5" x14ac:dyDescent="0.25">
      <c r="A1202" s="11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</row>
    <row r="1203" spans="1:29" ht="13.5" x14ac:dyDescent="0.25">
      <c r="A1203" s="11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</row>
    <row r="1204" spans="1:29" ht="13.5" x14ac:dyDescent="0.25">
      <c r="A1204" s="11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</row>
    <row r="1205" spans="1:29" ht="13.5" x14ac:dyDescent="0.25">
      <c r="A1205" s="11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</row>
    <row r="1206" spans="1:29" ht="13.5" x14ac:dyDescent="0.25">
      <c r="A1206" s="11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</row>
    <row r="1207" spans="1:29" ht="13.5" x14ac:dyDescent="0.25">
      <c r="A1207" s="11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</row>
    <row r="1208" spans="1:29" ht="13.5" x14ac:dyDescent="0.25">
      <c r="A1208" s="11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</row>
    <row r="1209" spans="1:29" ht="13.5" x14ac:dyDescent="0.25">
      <c r="A1209" s="11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</row>
    <row r="1210" spans="1:29" ht="13.5" x14ac:dyDescent="0.25">
      <c r="A1210" s="11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</row>
    <row r="1211" spans="1:29" ht="13.5" x14ac:dyDescent="0.25">
      <c r="A1211" s="11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</row>
    <row r="1212" spans="1:29" ht="13.5" x14ac:dyDescent="0.25">
      <c r="A1212" s="11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</row>
    <row r="1213" spans="1:29" ht="13.5" x14ac:dyDescent="0.25">
      <c r="A1213" s="11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</row>
    <row r="1214" spans="1:29" ht="13.5" x14ac:dyDescent="0.25">
      <c r="A1214" s="11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</row>
    <row r="1215" spans="1:29" ht="13.5" x14ac:dyDescent="0.25">
      <c r="A1215" s="11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</row>
    <row r="1216" spans="1:29" ht="13.5" x14ac:dyDescent="0.25">
      <c r="A1216" s="11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</row>
    <row r="1217" spans="1:29" ht="13.5" x14ac:dyDescent="0.25">
      <c r="A1217" s="11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</row>
    <row r="1218" spans="1:29" ht="13.5" x14ac:dyDescent="0.25">
      <c r="A1218" s="11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</row>
    <row r="1219" spans="1:29" ht="13.5" x14ac:dyDescent="0.25">
      <c r="A1219" s="11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</row>
    <row r="1220" spans="1:29" ht="13.5" x14ac:dyDescent="0.25">
      <c r="A1220" s="11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</row>
    <row r="1221" spans="1:29" ht="13.5" x14ac:dyDescent="0.25">
      <c r="A1221" s="11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</row>
    <row r="1222" spans="1:29" ht="13.5" x14ac:dyDescent="0.25">
      <c r="A1222" s="11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</row>
    <row r="1223" spans="1:29" ht="13.5" x14ac:dyDescent="0.25">
      <c r="A1223" s="11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</row>
    <row r="1224" spans="1:29" ht="13.5" x14ac:dyDescent="0.25">
      <c r="A1224" s="11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</row>
    <row r="1225" spans="1:29" ht="13.5" x14ac:dyDescent="0.25">
      <c r="A1225" s="11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</row>
    <row r="1226" spans="1:29" ht="13.5" x14ac:dyDescent="0.25">
      <c r="A1226" s="11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</row>
    <row r="1227" spans="1:29" ht="13.5" x14ac:dyDescent="0.25">
      <c r="A1227" s="11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</row>
    <row r="1228" spans="1:29" ht="13.5" x14ac:dyDescent="0.25">
      <c r="A1228" s="11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</row>
    <row r="1229" spans="1:29" ht="13.5" x14ac:dyDescent="0.25">
      <c r="A1229" s="11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</row>
    <row r="1230" spans="1:29" ht="13.5" x14ac:dyDescent="0.25">
      <c r="A1230" s="11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</row>
    <row r="1231" spans="1:29" ht="13.5" x14ac:dyDescent="0.25">
      <c r="A1231" s="11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</row>
    <row r="1232" spans="1:29" ht="13.5" x14ac:dyDescent="0.25">
      <c r="A1232" s="11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</row>
    <row r="1233" spans="1:29" ht="13.5" x14ac:dyDescent="0.25">
      <c r="A1233" s="11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</row>
    <row r="1234" spans="1:29" ht="13.5" x14ac:dyDescent="0.25">
      <c r="A1234" s="11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</row>
    <row r="1235" spans="1:29" ht="13.5" x14ac:dyDescent="0.25">
      <c r="A1235" s="11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</row>
    <row r="1236" spans="1:29" ht="13.5" x14ac:dyDescent="0.25">
      <c r="A1236" s="11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</row>
    <row r="1237" spans="1:29" ht="13.5" x14ac:dyDescent="0.25">
      <c r="A1237" s="11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</row>
    <row r="1238" spans="1:29" ht="13.5" x14ac:dyDescent="0.25">
      <c r="A1238" s="11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</row>
    <row r="1239" spans="1:29" ht="13.5" x14ac:dyDescent="0.25">
      <c r="A1239" s="11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</row>
    <row r="1240" spans="1:29" ht="13.5" x14ac:dyDescent="0.25">
      <c r="A1240" s="11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</row>
    <row r="1241" spans="1:29" ht="13.5" x14ac:dyDescent="0.25">
      <c r="A1241" s="11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</row>
    <row r="1242" spans="1:29" ht="13.5" x14ac:dyDescent="0.25">
      <c r="A1242" s="11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</row>
    <row r="1243" spans="1:29" ht="13.5" x14ac:dyDescent="0.25">
      <c r="A1243" s="11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</row>
    <row r="1244" spans="1:29" ht="13.5" x14ac:dyDescent="0.25">
      <c r="A1244" s="11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</row>
    <row r="1245" spans="1:29" ht="13.5" x14ac:dyDescent="0.25">
      <c r="A1245" s="11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</row>
    <row r="1246" spans="1:29" ht="13.5" x14ac:dyDescent="0.25">
      <c r="A1246" s="11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</row>
    <row r="1247" spans="1:29" ht="13.5" x14ac:dyDescent="0.25">
      <c r="A1247" s="11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</row>
    <row r="1248" spans="1:29" ht="13.5" x14ac:dyDescent="0.25">
      <c r="A1248" s="11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</row>
    <row r="1249" spans="1:29" ht="13.5" x14ac:dyDescent="0.25">
      <c r="A1249" s="11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</row>
    <row r="1250" spans="1:29" ht="13.5" x14ac:dyDescent="0.25">
      <c r="A1250" s="11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</row>
    <row r="1251" spans="1:29" ht="13.5" x14ac:dyDescent="0.25">
      <c r="A1251" s="11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</row>
    <row r="1252" spans="1:29" ht="13.5" x14ac:dyDescent="0.25">
      <c r="A1252" s="11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</row>
    <row r="1253" spans="1:29" ht="13.5" x14ac:dyDescent="0.25">
      <c r="A1253" s="11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</row>
    <row r="1254" spans="1:29" ht="13.5" x14ac:dyDescent="0.25">
      <c r="A1254" s="11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</row>
    <row r="1255" spans="1:29" ht="13.5" x14ac:dyDescent="0.25">
      <c r="A1255" s="11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</row>
    <row r="1256" spans="1:29" ht="13.5" x14ac:dyDescent="0.25">
      <c r="A1256" s="11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</row>
    <row r="1257" spans="1:29" ht="13.5" x14ac:dyDescent="0.25">
      <c r="A1257" s="11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</row>
    <row r="1258" spans="1:29" ht="13.5" x14ac:dyDescent="0.25">
      <c r="A1258" s="11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</row>
    <row r="1259" spans="1:29" ht="13.5" x14ac:dyDescent="0.25">
      <c r="A1259" s="11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</row>
  </sheetData>
  <mergeCells count="1">
    <mergeCell ref="B45:B47"/>
  </mergeCells>
  <phoneticPr fontId="0" type="noConversion"/>
  <printOptions horizontalCentered="1"/>
  <pageMargins left="0.59055118110236227" right="0.78740157480314965" top="0.78740157480314965" bottom="0.19685039370078741" header="0" footer="0"/>
  <pageSetup paperSize="9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17,3  </vt:lpstr>
      <vt:lpstr>'  17,3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2014-09-21T17:37:58Z</cp:lastPrinted>
  <dcterms:created xsi:type="dcterms:W3CDTF">1999-09-02T22:33:04Z</dcterms:created>
  <dcterms:modified xsi:type="dcterms:W3CDTF">2024-01-13T16:30:23Z</dcterms:modified>
</cp:coreProperties>
</file>