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15 Manufactura                                                          OK\"/>
    </mc:Choice>
  </mc:AlternateContent>
  <bookViews>
    <workbookView xWindow="-120" yWindow="-120" windowWidth="29040" windowHeight="15720"/>
  </bookViews>
  <sheets>
    <sheet name="  15,4  " sheetId="1" r:id="rId1"/>
  </sheets>
  <definedNames>
    <definedName name="_Regression_Int" localSheetId="0" hidden="1">1</definedName>
    <definedName name="A_impresión_IM">'  15,4  '!$B$2:$I$8</definedName>
    <definedName name="_xlnm.Print_Area" localSheetId="0">'  15,4  '!$B$2:$H$63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C22" i="1" s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E35" i="1" l="1"/>
  <c r="E49" i="1"/>
  <c r="H35" i="1"/>
  <c r="G35" i="1"/>
  <c r="F35" i="1"/>
  <c r="D35" i="1"/>
  <c r="H22" i="1"/>
  <c r="G22" i="1"/>
  <c r="F22" i="1"/>
  <c r="C61" i="1" l="1"/>
  <c r="C60" i="1"/>
  <c r="C59" i="1"/>
  <c r="C58" i="1"/>
  <c r="C57" i="1"/>
  <c r="C56" i="1"/>
  <c r="C55" i="1"/>
  <c r="C54" i="1"/>
  <c r="C53" i="1"/>
  <c r="C52" i="1"/>
  <c r="C51" i="1"/>
  <c r="H49" i="1"/>
  <c r="G49" i="1"/>
  <c r="F49" i="1"/>
  <c r="D49" i="1"/>
  <c r="C62" i="1" l="1"/>
</calcChain>
</file>

<file path=xl/sharedStrings.xml><?xml version="1.0" encoding="utf-8"?>
<sst xmlns="http://schemas.openxmlformats.org/spreadsheetml/2006/main" count="82" uniqueCount="28">
  <si>
    <t>-</t>
  </si>
  <si>
    <t xml:space="preserve">                    -</t>
  </si>
  <si>
    <t>Año</t>
  </si>
  <si>
    <t>Total</t>
  </si>
  <si>
    <t>de</t>
  </si>
  <si>
    <t>Cacao</t>
  </si>
  <si>
    <t>Manteca</t>
  </si>
  <si>
    <t>Torta</t>
  </si>
  <si>
    <t>Licor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</si>
  <si>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</si>
  <si>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</si>
  <si>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</si>
  <si>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</si>
  <si>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</si>
  <si>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</si>
  <si>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</si>
  <si>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</si>
  <si>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</si>
  <si>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</si>
  <si>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</si>
  <si>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</si>
  <si>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</si>
  <si>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Fuente: Dirección Regional Agraria - Ica; Dirección de Información Agraria.</t>
  </si>
  <si>
    <t>cocoa</t>
  </si>
  <si>
    <t>Polvo de</t>
  </si>
  <si>
    <t>15.4   ICA: PRODUCCIÓN DE DERIVADOS DEL CACAO, 2008 - 2022</t>
  </si>
  <si>
    <t xml:space="preserve">Cocoa </t>
  </si>
  <si>
    <t xml:space="preserve">          (Toneladas)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</si>
</sst>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)"/>
    <numFmt numFmtId="165" formatCode="###\ ###"/>
  </numFmts>
  <fonts count="14" x14ac:knownFonts="1">
    <font>
      <sz val="7"/>
      <name val="Helv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b/>
      <sz val="8"/>
      <name val="Arial Narrow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sz val="8"/>
      <color indexed="10"/>
      <name val="Arial Narrow"/>
      <family val="2"/>
    </font>
    <font>
      <b/>
      <sz val="7"/>
      <color indexed="8"/>
      <name val="Arial Narrow"/>
      <family val="2"/>
    </font>
    <font>
      <sz val="9"/>
      <color indexed="8"/>
      <name val="Arial Narrow"/>
      <family val="2"/>
    </font>
    <font>
      <sz val="8"/>
      <name val="Helv"/>
    </font>
    <font>
      <b/>
      <sz val="9"/>
      <name val="Arial Narrow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1" fontId="3" fillId="0" borderId="0" xfId="0" applyNumberFormat="1" applyFont="1"/>
    <xf numFmtId="0" fontId="2" fillId="0" borderId="0" xfId="0" applyFont="1"/>
    <xf numFmtId="0" fontId="1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Continuous"/>
    </xf>
    <xf numFmtId="165" fontId="5" fillId="0" borderId="0" xfId="0" applyNumberFormat="1" applyFont="1" applyAlignment="1">
      <alignment horizontal="right" wrapText="1"/>
    </xf>
    <xf numFmtId="165" fontId="5" fillId="0" borderId="0" xfId="0" applyNumberFormat="1" applyFont="1" applyAlignment="1">
      <alignment wrapText="1"/>
    </xf>
    <xf numFmtId="165" fontId="8" fillId="0" borderId="1" xfId="0" applyNumberFormat="1" applyFont="1" applyBorder="1" applyAlignment="1">
      <alignment horizontal="right"/>
    </xf>
    <xf numFmtId="165" fontId="8" fillId="0" borderId="1" xfId="0" quotePrefix="1" applyNumberFormat="1" applyFont="1" applyBorder="1" applyAlignment="1">
      <alignment horizontal="left"/>
    </xf>
    <xf numFmtId="165" fontId="8" fillId="0" borderId="1" xfId="0" applyNumberFormat="1" applyFont="1" applyBorder="1"/>
    <xf numFmtId="165" fontId="8" fillId="0" borderId="1" xfId="0" quotePrefix="1" applyNumberFormat="1" applyFont="1" applyBorder="1" applyAlignment="1">
      <alignment horizontal="right"/>
    </xf>
    <xf numFmtId="165" fontId="5" fillId="0" borderId="1" xfId="0" quotePrefix="1" applyNumberFormat="1" applyFont="1" applyBorder="1" applyAlignment="1">
      <alignment horizontal="right"/>
    </xf>
    <xf numFmtId="164" fontId="5" fillId="0" borderId="0" xfId="0" applyNumberFormat="1" applyFont="1"/>
    <xf numFmtId="0" fontId="10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1" xfId="0" applyFont="1" applyBorder="1" applyAlignment="1">
      <alignment horizontal="right" vertical="top"/>
    </xf>
    <xf numFmtId="0" fontId="6" fillId="0" borderId="8" xfId="0" applyFont="1" applyBorder="1"/>
    <xf numFmtId="0" fontId="5" fillId="0" borderId="2" xfId="0" applyFont="1" applyBorder="1" applyAlignment="1">
      <alignment horizontal="left" vertical="center"/>
    </xf>
    <xf numFmtId="165" fontId="5" fillId="0" borderId="0" xfId="0" quotePrefix="1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165" fontId="6" fillId="0" borderId="0" xfId="0" applyNumberFormat="1" applyFont="1" applyAlignment="1">
      <alignment horizontal="right" vertical="center"/>
    </xf>
    <xf numFmtId="165" fontId="7" fillId="0" borderId="0" xfId="0" quotePrefix="1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right"/>
    </xf>
    <xf numFmtId="165" fontId="8" fillId="0" borderId="0" xfId="0" applyNumberFormat="1" applyFont="1"/>
    <xf numFmtId="0" fontId="5" fillId="0" borderId="0" xfId="0" applyFont="1"/>
    <xf numFmtId="0" fontId="7" fillId="0" borderId="2" xfId="0" applyFont="1" applyBorder="1" applyAlignment="1">
      <alignment horizontal="left" vertical="center"/>
    </xf>
    <xf numFmtId="165" fontId="5" fillId="0" borderId="0" xfId="0" applyNumberFormat="1" applyFont="1"/>
    <xf numFmtId="0" fontId="11" fillId="0" borderId="0" xfId="0" applyFont="1"/>
    <xf numFmtId="165" fontId="4" fillId="0" borderId="0" xfId="0" applyNumberFormat="1" applyFont="1" applyAlignment="1">
      <alignment horizontal="right" vertical="center"/>
    </xf>
    <xf numFmtId="0" fontId="13" fillId="0" borderId="0" xfId="0" applyFont="1"/>
    <xf numFmtId="0" fontId="4" fillId="0" borderId="0" xfId="0" applyFont="1"/>
    <xf numFmtId="165" fontId="7" fillId="2" borderId="0" xfId="0" applyNumberFormat="1" applyFont="1" applyFill="1" applyAlignment="1">
      <alignment vertical="center"/>
    </xf>
    <xf numFmtId="165" fontId="7" fillId="2" borderId="0" xfId="0" quotePrefix="1" applyNumberFormat="1" applyFont="1" applyFill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62" transitionEvaluation="1"/>
  <dimension ref="A1:L96"/>
  <sheetViews>
    <sheetView showGridLines="0" tabSelected="1" zoomScale="325" zoomScaleNormal="325" zoomScaleSheetLayoutView="100" workbookViewId="0">
      <pane ySplit="7" topLeftCell="A62" activePane="bottomLeft" state="frozen"/>
      <selection pane="bottomLeft" activeCell="E25" sqref="E25"/>
    </sheetView>
  </sheetViews>
  <sheetFormatPr baseColWidth="10" defaultColWidth="8" defaultRowHeight="9" x14ac:dyDescent="0.15"/>
  <cols>
    <col min="1" max="1" width="2.796875" customWidth="1"/>
    <col min="2" max="2" width="21" customWidth="1"/>
    <col min="3" max="8" width="18" customWidth="1"/>
    <col min="9" max="9" width="14" customWidth="1"/>
  </cols>
  <sheetData>
    <row r="1" spans="1:9" ht="9" customHeight="1" x14ac:dyDescent="0.2">
      <c r="A1" s="3" t="s">
        <v>21</v>
      </c>
      <c r="B1" s="4"/>
      <c r="C1" s="3"/>
      <c r="D1" s="3"/>
      <c r="E1" s="3"/>
      <c r="F1" s="3"/>
      <c r="G1" s="3"/>
      <c r="H1" s="3"/>
      <c r="I1" s="3"/>
    </row>
    <row r="2" spans="1:9" ht="11.25" customHeight="1" x14ac:dyDescent="0.2">
      <c r="A2" s="3"/>
      <c r="B2" s="49" t="s">
        <v>25</v>
      </c>
      <c r="C2" s="49"/>
      <c r="D2" s="49"/>
      <c r="E2" s="49"/>
      <c r="F2" s="49"/>
      <c r="G2" s="49"/>
      <c r="H2" s="49"/>
      <c r="I2" s="5"/>
    </row>
    <row r="3" spans="1:9" ht="10.5" customHeight="1" x14ac:dyDescent="0.2">
      <c r="A3" s="3"/>
      <c r="B3" s="16" t="s">
        <v>27</v>
      </c>
      <c r="C3" s="6"/>
      <c r="D3" s="6"/>
      <c r="E3" s="6"/>
      <c r="F3" s="6"/>
      <c r="G3" s="6"/>
      <c r="H3" s="6"/>
      <c r="I3" s="6"/>
    </row>
    <row r="4" spans="1:9" ht="3" customHeight="1" x14ac:dyDescent="0.25">
      <c r="A4" s="3"/>
      <c r="B4" s="7"/>
      <c r="C4" s="7"/>
      <c r="D4" s="7"/>
      <c r="E4" s="7"/>
      <c r="F4" s="7"/>
      <c r="G4" s="7"/>
      <c r="H4" s="7"/>
      <c r="I4" s="7"/>
    </row>
    <row r="5" spans="1:9" ht="12" customHeight="1" x14ac:dyDescent="0.25">
      <c r="A5" s="3"/>
      <c r="B5" s="27"/>
      <c r="C5" s="21"/>
      <c r="D5" s="22" t="s">
        <v>6</v>
      </c>
      <c r="E5" s="22" t="s">
        <v>24</v>
      </c>
      <c r="F5" s="22" t="s">
        <v>7</v>
      </c>
      <c r="G5" s="22"/>
      <c r="H5" s="22" t="s">
        <v>8</v>
      </c>
      <c r="I5" s="40"/>
    </row>
    <row r="6" spans="1:9" ht="12" customHeight="1" x14ac:dyDescent="0.25">
      <c r="A6" s="3"/>
      <c r="B6" s="20" t="s">
        <v>2</v>
      </c>
      <c r="C6" s="23" t="s">
        <v>3</v>
      </c>
      <c r="D6" s="24" t="s">
        <v>4</v>
      </c>
      <c r="E6" s="24" t="s">
        <v>23</v>
      </c>
      <c r="F6" s="24" t="s">
        <v>4</v>
      </c>
      <c r="G6" s="24" t="s">
        <v>26</v>
      </c>
      <c r="H6" s="24" t="s">
        <v>4</v>
      </c>
      <c r="I6" s="40"/>
    </row>
    <row r="7" spans="1:9" ht="12" customHeight="1" x14ac:dyDescent="0.25">
      <c r="A7" s="3"/>
      <c r="B7" s="19"/>
      <c r="C7" s="25"/>
      <c r="D7" s="26" t="s">
        <v>5</v>
      </c>
      <c r="E7" s="26"/>
      <c r="F7" s="26" t="s">
        <v>5</v>
      </c>
      <c r="G7" s="26"/>
      <c r="H7" s="26" t="s">
        <v>5</v>
      </c>
      <c r="I7" s="40"/>
    </row>
    <row r="8" spans="1:9" ht="3" customHeight="1" x14ac:dyDescent="0.25">
      <c r="A8" s="3"/>
      <c r="B8" s="17"/>
      <c r="C8" s="8"/>
      <c r="D8" s="9"/>
      <c r="E8" s="9"/>
      <c r="F8" s="9"/>
      <c r="G8" s="9"/>
      <c r="H8" s="38"/>
      <c r="I8" s="40"/>
    </row>
    <row r="9" spans="1:9" ht="11.25" customHeight="1" x14ac:dyDescent="0.25">
      <c r="A9" s="3"/>
      <c r="B9" s="28">
        <v>2008</v>
      </c>
      <c r="C9" s="30">
        <f t="shared" ref="C9:C49" si="0">SUM(D9:H9)</f>
        <v>16567</v>
      </c>
      <c r="D9" s="30">
        <v>5376</v>
      </c>
      <c r="E9" s="30" t="s">
        <v>0</v>
      </c>
      <c r="F9" s="30">
        <v>3835</v>
      </c>
      <c r="G9" s="30">
        <v>6214</v>
      </c>
      <c r="H9" s="30">
        <v>1142</v>
      </c>
      <c r="I9" s="42"/>
    </row>
    <row r="10" spans="1:9" ht="11.25" customHeight="1" x14ac:dyDescent="0.25">
      <c r="A10" s="3"/>
      <c r="B10" s="28">
        <v>2009</v>
      </c>
      <c r="C10" s="30">
        <f t="shared" si="0"/>
        <v>14566</v>
      </c>
      <c r="D10" s="30">
        <v>5494</v>
      </c>
      <c r="E10" s="30" t="s">
        <v>0</v>
      </c>
      <c r="F10" s="30">
        <v>3638</v>
      </c>
      <c r="G10" s="30">
        <v>4268</v>
      </c>
      <c r="H10" s="30">
        <v>1166</v>
      </c>
      <c r="I10" s="42"/>
    </row>
    <row r="11" spans="1:9" ht="11.25" customHeight="1" x14ac:dyDescent="0.25">
      <c r="A11" s="3"/>
      <c r="B11" s="28">
        <v>2010</v>
      </c>
      <c r="C11" s="30">
        <f t="shared" si="0"/>
        <v>13374</v>
      </c>
      <c r="D11" s="30">
        <v>5562</v>
      </c>
      <c r="E11" s="30" t="s">
        <v>0</v>
      </c>
      <c r="F11" s="30">
        <v>947</v>
      </c>
      <c r="G11" s="30">
        <v>5399</v>
      </c>
      <c r="H11" s="30">
        <v>1466</v>
      </c>
      <c r="I11" s="42"/>
    </row>
    <row r="12" spans="1:9" ht="11.25" customHeight="1" x14ac:dyDescent="0.25">
      <c r="A12" s="3"/>
      <c r="B12" s="28">
        <v>2011</v>
      </c>
      <c r="C12" s="30">
        <f t="shared" si="0"/>
        <v>13281</v>
      </c>
      <c r="D12" s="30">
        <v>5289</v>
      </c>
      <c r="E12" s="30" t="s">
        <v>0</v>
      </c>
      <c r="F12" s="30">
        <v>50</v>
      </c>
      <c r="G12" s="30">
        <v>6210</v>
      </c>
      <c r="H12" s="30">
        <v>1732</v>
      </c>
      <c r="I12" s="42"/>
    </row>
    <row r="13" spans="1:9" ht="11.25" customHeight="1" x14ac:dyDescent="0.25">
      <c r="A13" s="3"/>
      <c r="B13" s="28">
        <v>2012</v>
      </c>
      <c r="C13" s="30">
        <f t="shared" si="0"/>
        <v>13699.995000000003</v>
      </c>
      <c r="D13" s="30">
        <v>7358.7250000000013</v>
      </c>
      <c r="E13" s="30" t="s">
        <v>0</v>
      </c>
      <c r="F13" s="30">
        <v>60.125</v>
      </c>
      <c r="G13" s="30">
        <v>4933.2510000000002</v>
      </c>
      <c r="H13" s="30">
        <v>1347.894</v>
      </c>
      <c r="I13" s="42"/>
    </row>
    <row r="14" spans="1:9" ht="11.25" customHeight="1" x14ac:dyDescent="0.25">
      <c r="A14" s="3"/>
      <c r="B14" s="41">
        <v>2013</v>
      </c>
      <c r="C14" s="30">
        <f t="shared" si="0"/>
        <v>16313</v>
      </c>
      <c r="D14" s="30">
        <v>7637</v>
      </c>
      <c r="E14" s="30" t="s">
        <v>0</v>
      </c>
      <c r="F14" s="30">
        <v>1565</v>
      </c>
      <c r="G14" s="30">
        <v>5626</v>
      </c>
      <c r="H14" s="30">
        <v>1485</v>
      </c>
      <c r="I14" s="42"/>
    </row>
    <row r="15" spans="1:9" ht="11.25" customHeight="1" x14ac:dyDescent="0.25">
      <c r="A15" s="3"/>
      <c r="B15" s="41">
        <v>2014</v>
      </c>
      <c r="C15" s="30">
        <f t="shared" si="0"/>
        <v>15677</v>
      </c>
      <c r="D15" s="30">
        <v>5908</v>
      </c>
      <c r="E15" s="30" t="s">
        <v>0</v>
      </c>
      <c r="F15" s="30">
        <v>5624</v>
      </c>
      <c r="G15" s="30">
        <v>2804</v>
      </c>
      <c r="H15" s="30">
        <v>1341</v>
      </c>
      <c r="I15" s="42"/>
    </row>
    <row r="16" spans="1:9" ht="11.25" customHeight="1" x14ac:dyDescent="0.25">
      <c r="A16" s="3"/>
      <c r="B16" s="41">
        <v>2015</v>
      </c>
      <c r="C16" s="30">
        <f t="shared" si="0"/>
        <v>17165</v>
      </c>
      <c r="D16" s="30">
        <v>5118</v>
      </c>
      <c r="E16" s="30" t="s">
        <v>0</v>
      </c>
      <c r="F16" s="30">
        <v>5743</v>
      </c>
      <c r="G16" s="30">
        <v>4746</v>
      </c>
      <c r="H16" s="30">
        <v>1558</v>
      </c>
      <c r="I16" s="42"/>
    </row>
    <row r="17" spans="1:9" ht="11.25" customHeight="1" x14ac:dyDescent="0.25">
      <c r="A17" s="3"/>
      <c r="B17" s="41">
        <v>2016</v>
      </c>
      <c r="C17" s="30">
        <f t="shared" si="0"/>
        <v>21684.505000000001</v>
      </c>
      <c r="D17" s="30">
        <v>7242.5050000000001</v>
      </c>
      <c r="E17" s="30" t="s">
        <v>0</v>
      </c>
      <c r="F17" s="30">
        <v>6051</v>
      </c>
      <c r="G17" s="30">
        <v>6359</v>
      </c>
      <c r="H17" s="30">
        <v>2032</v>
      </c>
      <c r="I17" s="42"/>
    </row>
    <row r="18" spans="1:9" ht="11.25" customHeight="1" x14ac:dyDescent="0.25">
      <c r="A18" s="3"/>
      <c r="B18" s="41">
        <v>2017</v>
      </c>
      <c r="C18" s="30">
        <f t="shared" si="0"/>
        <v>25935</v>
      </c>
      <c r="D18" s="30">
        <v>8035</v>
      </c>
      <c r="E18" s="30" t="s">
        <v>0</v>
      </c>
      <c r="F18" s="30">
        <v>7240</v>
      </c>
      <c r="G18" s="30">
        <v>7755</v>
      </c>
      <c r="H18" s="30">
        <v>2905</v>
      </c>
      <c r="I18" s="42"/>
    </row>
    <row r="19" spans="1:9" ht="11.25" customHeight="1" x14ac:dyDescent="0.25">
      <c r="A19" s="3"/>
      <c r="B19" s="41">
        <v>2018</v>
      </c>
      <c r="C19" s="30">
        <f t="shared" si="0"/>
        <v>29189.4</v>
      </c>
      <c r="D19" s="30">
        <v>9834.9</v>
      </c>
      <c r="E19" s="30" t="s">
        <v>0</v>
      </c>
      <c r="F19" s="30">
        <v>8183.5</v>
      </c>
      <c r="G19" s="30">
        <v>8230</v>
      </c>
      <c r="H19" s="30">
        <v>2941</v>
      </c>
      <c r="I19" s="42"/>
    </row>
    <row r="20" spans="1:9" ht="11.25" customHeight="1" x14ac:dyDescent="0.25">
      <c r="A20" s="3"/>
      <c r="B20" s="41">
        <v>2019</v>
      </c>
      <c r="C20" s="30">
        <f t="shared" si="0"/>
        <v>39744</v>
      </c>
      <c r="D20" s="30">
        <v>13924</v>
      </c>
      <c r="E20" s="30" t="s">
        <v>0</v>
      </c>
      <c r="F20" s="30">
        <v>12158</v>
      </c>
      <c r="G20" s="30">
        <v>10291</v>
      </c>
      <c r="H20" s="30">
        <v>3371</v>
      </c>
      <c r="I20" s="42"/>
    </row>
    <row r="21" spans="1:9" ht="3" customHeight="1" x14ac:dyDescent="0.25">
      <c r="A21" s="3"/>
      <c r="B21" s="31"/>
      <c r="C21" s="30">
        <f t="shared" si="0"/>
        <v>0</v>
      </c>
      <c r="D21" s="32"/>
      <c r="E21" s="30" t="s">
        <v>0</v>
      </c>
      <c r="F21" s="32"/>
      <c r="G21" s="32"/>
      <c r="H21" s="32"/>
      <c r="I21" s="40"/>
    </row>
    <row r="22" spans="1:9" ht="10.5" customHeight="1" x14ac:dyDescent="0.25">
      <c r="A22" s="3"/>
      <c r="B22" s="33">
        <v>2020</v>
      </c>
      <c r="C22" s="34">
        <f t="shared" si="0"/>
        <v>39529.61</v>
      </c>
      <c r="D22" s="34">
        <f>SUM(D23:D34)</f>
        <v>12046.850000000002</v>
      </c>
      <c r="E22" s="30" t="s">
        <v>0</v>
      </c>
      <c r="F22" s="34">
        <f>SUM(F23:F34)</f>
        <v>10845.36</v>
      </c>
      <c r="G22" s="44">
        <f>SUM(G23:G34)</f>
        <v>11613.9</v>
      </c>
      <c r="H22" s="34">
        <f>SUM(H23:H34)</f>
        <v>5023.4999999999991</v>
      </c>
      <c r="I22" s="19"/>
    </row>
    <row r="23" spans="1:9" ht="11.25" customHeight="1" x14ac:dyDescent="0.25">
      <c r="A23" s="3"/>
      <c r="B23" s="28" t="s">
        <v>9</v>
      </c>
      <c r="C23" s="30">
        <f t="shared" si="0"/>
        <v>3286.15</v>
      </c>
      <c r="D23" s="37">
        <v>1017.58</v>
      </c>
      <c r="E23" s="30" t="s">
        <v>0</v>
      </c>
      <c r="F23" s="29">
        <v>1063.94</v>
      </c>
      <c r="G23" s="37">
        <v>832.38</v>
      </c>
      <c r="H23" s="37">
        <v>372.25</v>
      </c>
      <c r="I23" s="40"/>
    </row>
    <row r="24" spans="1:9" ht="11.25" customHeight="1" x14ac:dyDescent="0.25">
      <c r="A24" s="3"/>
      <c r="B24" s="28" t="s">
        <v>10</v>
      </c>
      <c r="C24" s="30">
        <f t="shared" si="0"/>
        <v>3131.1699999999996</v>
      </c>
      <c r="D24" s="35">
        <v>967.63</v>
      </c>
      <c r="E24" s="30" t="s">
        <v>0</v>
      </c>
      <c r="F24" s="35">
        <v>863.55</v>
      </c>
      <c r="G24" s="35">
        <v>918.35</v>
      </c>
      <c r="H24" s="35">
        <v>381.64</v>
      </c>
      <c r="I24" s="40"/>
    </row>
    <row r="25" spans="1:9" ht="11.25" customHeight="1" x14ac:dyDescent="0.25">
      <c r="A25" s="3"/>
      <c r="B25" s="28" t="s">
        <v>11</v>
      </c>
      <c r="C25" s="30">
        <f t="shared" si="0"/>
        <v>1882.33</v>
      </c>
      <c r="D25" s="35">
        <v>570.48</v>
      </c>
      <c r="E25" s="30" t="s">
        <v>0</v>
      </c>
      <c r="F25" s="35">
        <v>475.26</v>
      </c>
      <c r="G25" s="35">
        <v>636.53</v>
      </c>
      <c r="H25" s="35">
        <v>200.06</v>
      </c>
      <c r="I25" s="40"/>
    </row>
    <row r="26" spans="1:9" ht="11.25" customHeight="1" x14ac:dyDescent="0.25">
      <c r="A26" s="3"/>
      <c r="B26" s="28" t="s">
        <v>12</v>
      </c>
      <c r="C26" s="30">
        <f t="shared" si="0"/>
        <v>1862.01</v>
      </c>
      <c r="D26" s="35">
        <v>541.03</v>
      </c>
      <c r="E26" s="30" t="s">
        <v>0</v>
      </c>
      <c r="F26" s="35">
        <v>427.93</v>
      </c>
      <c r="G26" s="35">
        <v>746.45</v>
      </c>
      <c r="H26" s="35">
        <v>146.6</v>
      </c>
      <c r="I26" s="40"/>
    </row>
    <row r="27" spans="1:9" ht="11.25" customHeight="1" x14ac:dyDescent="0.25">
      <c r="A27" s="3"/>
      <c r="B27" s="28" t="s">
        <v>13</v>
      </c>
      <c r="C27" s="30">
        <f t="shared" si="0"/>
        <v>2467.79</v>
      </c>
      <c r="D27" s="37">
        <v>677.5</v>
      </c>
      <c r="E27" s="30" t="s">
        <v>0</v>
      </c>
      <c r="F27" s="29">
        <v>593.17999999999995</v>
      </c>
      <c r="G27" s="37">
        <v>817.17</v>
      </c>
      <c r="H27" s="35">
        <v>379.94</v>
      </c>
      <c r="I27" s="40"/>
    </row>
    <row r="28" spans="1:9" ht="11.25" customHeight="1" x14ac:dyDescent="0.25">
      <c r="A28" s="3"/>
      <c r="B28" s="28" t="s">
        <v>14</v>
      </c>
      <c r="C28" s="30">
        <f t="shared" si="0"/>
        <v>3184.98</v>
      </c>
      <c r="D28" s="37">
        <v>964.1</v>
      </c>
      <c r="E28" s="30" t="s">
        <v>0</v>
      </c>
      <c r="F28" s="35">
        <v>889.83</v>
      </c>
      <c r="G28" s="37">
        <v>798.14</v>
      </c>
      <c r="H28" s="35">
        <v>532.91</v>
      </c>
      <c r="I28" s="40"/>
    </row>
    <row r="29" spans="1:9" ht="11.25" customHeight="1" x14ac:dyDescent="0.25">
      <c r="A29" s="3"/>
      <c r="B29" s="28" t="s">
        <v>15</v>
      </c>
      <c r="C29" s="30">
        <f t="shared" si="0"/>
        <v>4031.21</v>
      </c>
      <c r="D29" s="37">
        <v>1320.7</v>
      </c>
      <c r="E29" s="30" t="s">
        <v>0</v>
      </c>
      <c r="F29" s="35">
        <v>1147.3599999999999</v>
      </c>
      <c r="G29" s="37">
        <v>1003.15</v>
      </c>
      <c r="H29" s="35">
        <v>560</v>
      </c>
      <c r="I29" s="40"/>
    </row>
    <row r="30" spans="1:9" ht="11.25" customHeight="1" x14ac:dyDescent="0.25">
      <c r="A30" s="3"/>
      <c r="B30" s="28" t="s">
        <v>16</v>
      </c>
      <c r="C30" s="30">
        <f t="shared" si="0"/>
        <v>3539.5999999999995</v>
      </c>
      <c r="D30" s="37">
        <v>1227.04</v>
      </c>
      <c r="E30" s="30" t="s">
        <v>0</v>
      </c>
      <c r="F30" s="35">
        <v>1057.28</v>
      </c>
      <c r="G30" s="37">
        <v>717.48</v>
      </c>
      <c r="H30" s="35">
        <v>537.79999999999995</v>
      </c>
      <c r="I30" s="40"/>
    </row>
    <row r="31" spans="1:9" ht="11.25" customHeight="1" x14ac:dyDescent="0.25">
      <c r="A31" s="3"/>
      <c r="B31" s="28" t="s">
        <v>17</v>
      </c>
      <c r="C31" s="30">
        <f t="shared" si="0"/>
        <v>4206.49</v>
      </c>
      <c r="D31" s="37">
        <v>1305.04</v>
      </c>
      <c r="E31" s="30" t="s">
        <v>0</v>
      </c>
      <c r="F31" s="35">
        <v>1160.6500000000001</v>
      </c>
      <c r="G31" s="37">
        <v>1233.5999999999999</v>
      </c>
      <c r="H31" s="35">
        <v>507.2</v>
      </c>
      <c r="I31" s="40"/>
    </row>
    <row r="32" spans="1:9" ht="11.25" customHeight="1" x14ac:dyDescent="0.25">
      <c r="A32" s="3"/>
      <c r="B32" s="28" t="s">
        <v>18</v>
      </c>
      <c r="C32" s="30">
        <f t="shared" si="0"/>
        <v>4174.18</v>
      </c>
      <c r="D32" s="37">
        <v>1167.25</v>
      </c>
      <c r="E32" s="30" t="s">
        <v>0</v>
      </c>
      <c r="F32" s="35">
        <v>1051.6500000000001</v>
      </c>
      <c r="G32" s="37">
        <v>1399.07</v>
      </c>
      <c r="H32" s="35">
        <v>556.21</v>
      </c>
      <c r="I32" s="40"/>
    </row>
    <row r="33" spans="1:11" ht="11.25" customHeight="1" x14ac:dyDescent="0.25">
      <c r="A33" s="3"/>
      <c r="B33" s="28" t="s">
        <v>19</v>
      </c>
      <c r="C33" s="30">
        <f t="shared" si="0"/>
        <v>3742.0899999999992</v>
      </c>
      <c r="D33" s="37">
        <v>1150.6199999999999</v>
      </c>
      <c r="E33" s="30" t="s">
        <v>0</v>
      </c>
      <c r="F33" s="36">
        <v>1002.2</v>
      </c>
      <c r="G33" s="37">
        <v>1109.28</v>
      </c>
      <c r="H33" s="35">
        <v>479.99</v>
      </c>
      <c r="I33" s="40"/>
    </row>
    <row r="34" spans="1:11" ht="11.25" customHeight="1" x14ac:dyDescent="0.25">
      <c r="A34" s="3"/>
      <c r="B34" s="28" t="s">
        <v>20</v>
      </c>
      <c r="C34" s="30">
        <f t="shared" si="0"/>
        <v>4021.61</v>
      </c>
      <c r="D34" s="37">
        <v>1137.8800000000001</v>
      </c>
      <c r="E34" s="30" t="s">
        <v>0</v>
      </c>
      <c r="F34" s="36">
        <v>1112.53</v>
      </c>
      <c r="G34" s="37">
        <v>1402.3</v>
      </c>
      <c r="H34" s="35">
        <v>368.9</v>
      </c>
      <c r="I34" s="40"/>
    </row>
    <row r="35" spans="1:11" ht="11.25" customHeight="1" x14ac:dyDescent="0.25">
      <c r="A35" s="3"/>
      <c r="B35" s="33">
        <v>2021</v>
      </c>
      <c r="C35" s="34">
        <f t="shared" si="0"/>
        <v>43187.96</v>
      </c>
      <c r="D35" s="44">
        <f t="shared" ref="C35:H35" si="1">SUM(D36:D47)</f>
        <v>13818.44</v>
      </c>
      <c r="E35" s="44">
        <f t="shared" si="1"/>
        <v>9977.26</v>
      </c>
      <c r="F35" s="44">
        <f t="shared" si="1"/>
        <v>12214.410000000003</v>
      </c>
      <c r="G35" s="44">
        <f t="shared" si="1"/>
        <v>2443</v>
      </c>
      <c r="H35" s="44">
        <f t="shared" si="1"/>
        <v>4734.8500000000004</v>
      </c>
      <c r="I35" s="19"/>
      <c r="J35" s="43"/>
      <c r="K35" s="43"/>
    </row>
    <row r="36" spans="1:11" ht="11.25" customHeight="1" x14ac:dyDescent="0.25">
      <c r="A36" s="3"/>
      <c r="B36" s="28" t="s">
        <v>9</v>
      </c>
      <c r="C36" s="30">
        <f t="shared" si="0"/>
        <v>2621.2799999999997</v>
      </c>
      <c r="D36" s="37">
        <v>771.67</v>
      </c>
      <c r="E36" s="37">
        <v>791.68</v>
      </c>
      <c r="F36" s="29">
        <v>700.44</v>
      </c>
      <c r="G36" s="47">
        <v>155</v>
      </c>
      <c r="H36" s="37">
        <v>202.49</v>
      </c>
      <c r="I36" s="40"/>
      <c r="J36" s="43"/>
    </row>
    <row r="37" spans="1:11" ht="11.25" customHeight="1" x14ac:dyDescent="0.25">
      <c r="A37" s="3"/>
      <c r="B37" s="28" t="s">
        <v>10</v>
      </c>
      <c r="C37" s="30">
        <f t="shared" si="0"/>
        <v>2388.65</v>
      </c>
      <c r="D37" s="35">
        <v>733.79</v>
      </c>
      <c r="E37" s="35">
        <v>761.68</v>
      </c>
      <c r="F37" s="35">
        <v>595.95000000000005</v>
      </c>
      <c r="G37" s="48">
        <v>232</v>
      </c>
      <c r="H37" s="35">
        <v>65.23</v>
      </c>
      <c r="I37" s="40"/>
      <c r="J37" s="43"/>
    </row>
    <row r="38" spans="1:11" ht="11.25" customHeight="1" x14ac:dyDescent="0.25">
      <c r="A38" s="3"/>
      <c r="B38" s="28" t="s">
        <v>11</v>
      </c>
      <c r="C38" s="30">
        <f t="shared" si="0"/>
        <v>3852.64</v>
      </c>
      <c r="D38" s="35">
        <v>1150.81</v>
      </c>
      <c r="E38" s="35">
        <v>1131.52</v>
      </c>
      <c r="F38" s="35">
        <v>1109.58</v>
      </c>
      <c r="G38" s="48">
        <v>140</v>
      </c>
      <c r="H38" s="35">
        <v>320.73</v>
      </c>
      <c r="I38" s="40"/>
      <c r="J38" s="43"/>
    </row>
    <row r="39" spans="1:11" ht="11.25" customHeight="1" x14ac:dyDescent="0.25">
      <c r="A39" s="3"/>
      <c r="B39" s="28" t="s">
        <v>12</v>
      </c>
      <c r="C39" s="30">
        <f t="shared" si="0"/>
        <v>3505.54</v>
      </c>
      <c r="D39" s="35">
        <v>1072.01</v>
      </c>
      <c r="E39" s="35">
        <v>864.91</v>
      </c>
      <c r="F39" s="35">
        <v>1028.48</v>
      </c>
      <c r="G39" s="48">
        <v>138</v>
      </c>
      <c r="H39" s="35">
        <v>402.14</v>
      </c>
      <c r="I39" s="40"/>
    </row>
    <row r="40" spans="1:11" ht="11.25" customHeight="1" x14ac:dyDescent="0.25">
      <c r="A40" s="3"/>
      <c r="B40" s="28" t="s">
        <v>13</v>
      </c>
      <c r="C40" s="30">
        <f t="shared" si="0"/>
        <v>3925.76</v>
      </c>
      <c r="D40" s="37">
        <v>1330.33</v>
      </c>
      <c r="E40" s="37">
        <v>901.73</v>
      </c>
      <c r="F40" s="29">
        <v>1221.1600000000001</v>
      </c>
      <c r="G40" s="47">
        <v>190</v>
      </c>
      <c r="H40" s="35">
        <v>282.54000000000002</v>
      </c>
      <c r="I40" s="40"/>
    </row>
    <row r="41" spans="1:11" ht="11.25" customHeight="1" x14ac:dyDescent="0.25">
      <c r="A41" s="3"/>
      <c r="B41" s="28" t="s">
        <v>14</v>
      </c>
      <c r="C41" s="30">
        <f t="shared" si="0"/>
        <v>4057.9799999999996</v>
      </c>
      <c r="D41" s="37">
        <v>1251.07</v>
      </c>
      <c r="E41" s="37">
        <v>973.7</v>
      </c>
      <c r="F41" s="35">
        <v>1174.43</v>
      </c>
      <c r="G41" s="47">
        <v>157</v>
      </c>
      <c r="H41" s="35">
        <v>501.78</v>
      </c>
      <c r="I41" s="40"/>
    </row>
    <row r="42" spans="1:11" ht="11.25" customHeight="1" x14ac:dyDescent="0.25">
      <c r="A42" s="3"/>
      <c r="B42" s="28" t="s">
        <v>15</v>
      </c>
      <c r="C42" s="30">
        <f t="shared" si="0"/>
        <v>3504.49</v>
      </c>
      <c r="D42" s="37">
        <v>1214.8900000000001</v>
      </c>
      <c r="E42" s="37">
        <v>450.3</v>
      </c>
      <c r="F42" s="35">
        <v>982.33</v>
      </c>
      <c r="G42" s="47">
        <v>206</v>
      </c>
      <c r="H42" s="35">
        <v>650.97</v>
      </c>
      <c r="I42" s="40"/>
    </row>
    <row r="43" spans="1:11" ht="11.25" customHeight="1" x14ac:dyDescent="0.25">
      <c r="A43" s="3"/>
      <c r="B43" s="28" t="s">
        <v>16</v>
      </c>
      <c r="C43" s="30">
        <f t="shared" si="0"/>
        <v>3653.04</v>
      </c>
      <c r="D43" s="37">
        <v>1216.3800000000001</v>
      </c>
      <c r="E43" s="37">
        <v>665.74</v>
      </c>
      <c r="F43" s="35">
        <v>1029.3800000000001</v>
      </c>
      <c r="G43" s="47">
        <v>247</v>
      </c>
      <c r="H43" s="35">
        <v>494.54</v>
      </c>
      <c r="I43" s="40"/>
    </row>
    <row r="44" spans="1:11" ht="11.25" customHeight="1" x14ac:dyDescent="0.25">
      <c r="A44" s="3"/>
      <c r="B44" s="28" t="s">
        <v>17</v>
      </c>
      <c r="C44" s="30">
        <f t="shared" si="0"/>
        <v>3848.63</v>
      </c>
      <c r="D44" s="37">
        <v>1251.18</v>
      </c>
      <c r="E44" s="37">
        <v>840.25</v>
      </c>
      <c r="F44" s="35">
        <v>1079.98</v>
      </c>
      <c r="G44" s="47">
        <v>273</v>
      </c>
      <c r="H44" s="35">
        <v>404.22</v>
      </c>
      <c r="I44" s="40"/>
    </row>
    <row r="45" spans="1:11" ht="11.25" customHeight="1" x14ac:dyDescent="0.25">
      <c r="A45" s="3"/>
      <c r="B45" s="28" t="s">
        <v>18</v>
      </c>
      <c r="C45" s="30">
        <f t="shared" si="0"/>
        <v>4251.7299999999996</v>
      </c>
      <c r="D45" s="37">
        <v>1330.96</v>
      </c>
      <c r="E45" s="37">
        <v>938.29</v>
      </c>
      <c r="F45" s="35">
        <v>1209.8499999999999</v>
      </c>
      <c r="G45" s="47">
        <v>220</v>
      </c>
      <c r="H45" s="35">
        <v>552.63</v>
      </c>
      <c r="I45" s="40"/>
    </row>
    <row r="46" spans="1:11" ht="11.25" customHeight="1" x14ac:dyDescent="0.25">
      <c r="A46" s="3"/>
      <c r="B46" s="28" t="s">
        <v>19</v>
      </c>
      <c r="C46" s="30">
        <f t="shared" si="0"/>
        <v>3819.7000000000007</v>
      </c>
      <c r="D46" s="37">
        <v>1405.4</v>
      </c>
      <c r="E46" s="37">
        <v>746.7</v>
      </c>
      <c r="F46" s="36">
        <v>1102.8800000000001</v>
      </c>
      <c r="G46" s="47">
        <v>254</v>
      </c>
      <c r="H46" s="35">
        <v>310.72000000000003</v>
      </c>
      <c r="I46" s="40"/>
    </row>
    <row r="47" spans="1:11" ht="11.25" customHeight="1" x14ac:dyDescent="0.25">
      <c r="A47" s="3"/>
      <c r="B47" s="28" t="s">
        <v>20</v>
      </c>
      <c r="C47" s="30">
        <f t="shared" si="0"/>
        <v>3758.52</v>
      </c>
      <c r="D47" s="37">
        <v>1089.95</v>
      </c>
      <c r="E47" s="37">
        <v>910.76</v>
      </c>
      <c r="F47" s="36">
        <v>979.95</v>
      </c>
      <c r="G47" s="47">
        <v>231</v>
      </c>
      <c r="H47" s="35">
        <v>546.86</v>
      </c>
      <c r="I47" s="40"/>
    </row>
    <row r="48" spans="1:11" ht="1.5" customHeight="1" x14ac:dyDescent="0.25">
      <c r="A48" s="3"/>
      <c r="B48" s="31"/>
      <c r="C48" s="30">
        <f t="shared" si="0"/>
        <v>0</v>
      </c>
      <c r="D48" s="32"/>
      <c r="E48" s="32"/>
      <c r="F48" s="32"/>
      <c r="G48" s="32"/>
      <c r="H48" s="32"/>
      <c r="I48" s="40"/>
      <c r="J48" s="43"/>
    </row>
    <row r="49" spans="1:12" ht="10.5" customHeight="1" x14ac:dyDescent="0.25">
      <c r="A49" s="45"/>
      <c r="B49" s="33">
        <v>2022</v>
      </c>
      <c r="C49" s="34">
        <f t="shared" si="0"/>
        <v>44413.04</v>
      </c>
      <c r="D49" s="44">
        <f t="shared" ref="C49:H49" si="2">SUM(D50:D61)</f>
        <v>13085.27</v>
      </c>
      <c r="E49" s="44">
        <f t="shared" si="2"/>
        <v>10978.259999999998</v>
      </c>
      <c r="F49" s="44">
        <f t="shared" si="2"/>
        <v>11668.64</v>
      </c>
      <c r="G49" s="44">
        <f t="shared" si="2"/>
        <v>2037</v>
      </c>
      <c r="H49" s="44">
        <f t="shared" si="2"/>
        <v>6643.87</v>
      </c>
      <c r="I49" s="46"/>
      <c r="J49" s="43"/>
      <c r="K49" s="43"/>
      <c r="L49" s="43"/>
    </row>
    <row r="50" spans="1:12" ht="11.25" customHeight="1" x14ac:dyDescent="0.25">
      <c r="A50" s="3"/>
      <c r="B50" s="28" t="s">
        <v>9</v>
      </c>
      <c r="C50" s="30">
        <f>SUM(D50:H50)</f>
        <v>3714.9300000000003</v>
      </c>
      <c r="D50" s="37">
        <v>1141.28</v>
      </c>
      <c r="E50" s="37">
        <v>894.46</v>
      </c>
      <c r="F50" s="29">
        <v>1034.3499999999999</v>
      </c>
      <c r="G50" s="47">
        <v>207</v>
      </c>
      <c r="H50" s="37">
        <v>437.84</v>
      </c>
      <c r="I50" s="40"/>
      <c r="J50" s="43"/>
    </row>
    <row r="51" spans="1:12" ht="11.25" customHeight="1" x14ac:dyDescent="0.25">
      <c r="A51" s="3"/>
      <c r="B51" s="28" t="s">
        <v>10</v>
      </c>
      <c r="C51" s="30">
        <f t="shared" ref="C50:C53" si="3">SUM(D51:H51)</f>
        <v>3449.2799999999997</v>
      </c>
      <c r="D51" s="35">
        <v>1143.94</v>
      </c>
      <c r="E51" s="35">
        <v>821.41</v>
      </c>
      <c r="F51" s="35">
        <v>1050.8</v>
      </c>
      <c r="G51" s="48">
        <v>225</v>
      </c>
      <c r="H51" s="35">
        <v>208.13</v>
      </c>
      <c r="I51" s="40"/>
      <c r="J51" s="43"/>
    </row>
    <row r="52" spans="1:12" ht="11.25" customHeight="1" x14ac:dyDescent="0.25">
      <c r="A52" s="3"/>
      <c r="B52" s="28" t="s">
        <v>11</v>
      </c>
      <c r="C52" s="30">
        <f t="shared" si="3"/>
        <v>3283.01</v>
      </c>
      <c r="D52" s="35">
        <v>1074.17</v>
      </c>
      <c r="E52" s="35">
        <v>774.87</v>
      </c>
      <c r="F52" s="35">
        <v>826.13</v>
      </c>
      <c r="G52" s="48">
        <v>200</v>
      </c>
      <c r="H52" s="35">
        <v>407.84</v>
      </c>
      <c r="I52" s="40"/>
      <c r="J52" s="43"/>
    </row>
    <row r="53" spans="1:12" ht="11.25" customHeight="1" x14ac:dyDescent="0.25">
      <c r="A53" s="3"/>
      <c r="B53" s="28" t="s">
        <v>12</v>
      </c>
      <c r="C53" s="30">
        <f t="shared" si="3"/>
        <v>2996.8399999999997</v>
      </c>
      <c r="D53" s="35">
        <v>1017.73</v>
      </c>
      <c r="E53" s="35">
        <v>660.29</v>
      </c>
      <c r="F53" s="35">
        <v>957.05</v>
      </c>
      <c r="G53" s="48">
        <v>190</v>
      </c>
      <c r="H53" s="35">
        <v>171.77</v>
      </c>
      <c r="I53" s="40"/>
    </row>
    <row r="54" spans="1:12" ht="11.25" customHeight="1" x14ac:dyDescent="0.25">
      <c r="A54" s="3"/>
      <c r="B54" s="28" t="s">
        <v>13</v>
      </c>
      <c r="C54" s="30">
        <f>SUM(D54:H54)</f>
        <v>2982.4</v>
      </c>
      <c r="D54" s="37">
        <v>992.07</v>
      </c>
      <c r="E54" s="37">
        <v>734.6</v>
      </c>
      <c r="F54" s="29">
        <v>885.25</v>
      </c>
      <c r="G54" s="47">
        <v>137</v>
      </c>
      <c r="H54" s="35">
        <v>233.48</v>
      </c>
      <c r="I54" s="40"/>
    </row>
    <row r="55" spans="1:12" ht="11.25" customHeight="1" x14ac:dyDescent="0.25">
      <c r="A55" s="3"/>
      <c r="B55" s="28" t="s">
        <v>14</v>
      </c>
      <c r="C55" s="30">
        <f t="shared" ref="C55:C61" si="4">SUM(D55:H55)</f>
        <v>3253.59</v>
      </c>
      <c r="D55" s="37">
        <v>919.93</v>
      </c>
      <c r="E55" s="37">
        <v>980.45</v>
      </c>
      <c r="F55" s="35">
        <v>828.21</v>
      </c>
      <c r="G55" s="47">
        <v>166</v>
      </c>
      <c r="H55" s="35">
        <v>359</v>
      </c>
      <c r="I55" s="40"/>
    </row>
    <row r="56" spans="1:12" ht="11.25" customHeight="1" x14ac:dyDescent="0.25">
      <c r="A56" s="3"/>
      <c r="B56" s="28" t="s">
        <v>15</v>
      </c>
      <c r="C56" s="30">
        <f t="shared" si="4"/>
        <v>3561.92</v>
      </c>
      <c r="D56" s="37">
        <v>992.65</v>
      </c>
      <c r="E56" s="37">
        <v>1180.83</v>
      </c>
      <c r="F56" s="35">
        <v>903.36</v>
      </c>
      <c r="G56" s="47">
        <v>96</v>
      </c>
      <c r="H56" s="35">
        <v>389.08</v>
      </c>
      <c r="I56" s="40"/>
    </row>
    <row r="57" spans="1:12" ht="11.25" customHeight="1" x14ac:dyDescent="0.25">
      <c r="A57" s="3"/>
      <c r="B57" s="28" t="s">
        <v>16</v>
      </c>
      <c r="C57" s="30">
        <f t="shared" si="4"/>
        <v>4421.09</v>
      </c>
      <c r="D57" s="37">
        <v>1208.47</v>
      </c>
      <c r="E57" s="37">
        <v>1401.81</v>
      </c>
      <c r="F57" s="35">
        <v>1161.73</v>
      </c>
      <c r="G57" s="47">
        <v>94</v>
      </c>
      <c r="H57" s="35">
        <v>555.08000000000004</v>
      </c>
      <c r="I57" s="40"/>
    </row>
    <row r="58" spans="1:12" ht="11.25" customHeight="1" x14ac:dyDescent="0.25">
      <c r="A58" s="3"/>
      <c r="B58" s="28" t="s">
        <v>17</v>
      </c>
      <c r="C58" s="30">
        <f t="shared" si="4"/>
        <v>4431.95</v>
      </c>
      <c r="D58" s="37">
        <v>1212.5</v>
      </c>
      <c r="E58" s="37">
        <v>1182.75</v>
      </c>
      <c r="F58" s="35">
        <v>1127.8499999999999</v>
      </c>
      <c r="G58" s="47">
        <v>134</v>
      </c>
      <c r="H58" s="35">
        <v>774.85</v>
      </c>
      <c r="I58" s="40"/>
    </row>
    <row r="59" spans="1:12" ht="11.25" customHeight="1" x14ac:dyDescent="0.25">
      <c r="A59" s="3"/>
      <c r="B59" s="28" t="s">
        <v>18</v>
      </c>
      <c r="C59" s="30">
        <f t="shared" si="4"/>
        <v>4568.62</v>
      </c>
      <c r="D59" s="37">
        <v>1201.0999999999999</v>
      </c>
      <c r="E59" s="37">
        <v>1100.3</v>
      </c>
      <c r="F59" s="35">
        <v>1049.58</v>
      </c>
      <c r="G59" s="47">
        <v>215</v>
      </c>
      <c r="H59" s="35">
        <v>1002.64</v>
      </c>
      <c r="I59" s="40"/>
    </row>
    <row r="60" spans="1:12" ht="11.25" customHeight="1" x14ac:dyDescent="0.25">
      <c r="A60" s="3"/>
      <c r="B60" s="28" t="s">
        <v>19</v>
      </c>
      <c r="C60" s="30">
        <f t="shared" si="4"/>
        <v>4086.19</v>
      </c>
      <c r="D60" s="37">
        <v>1150.58</v>
      </c>
      <c r="E60" s="37">
        <v>667.33</v>
      </c>
      <c r="F60" s="36">
        <v>977.9</v>
      </c>
      <c r="G60" s="47">
        <v>202</v>
      </c>
      <c r="H60" s="35">
        <v>1088.3800000000001</v>
      </c>
      <c r="I60" s="40"/>
    </row>
    <row r="61" spans="1:12" ht="11.25" customHeight="1" x14ac:dyDescent="0.25">
      <c r="A61" s="3"/>
      <c r="B61" s="28" t="s">
        <v>20</v>
      </c>
      <c r="C61" s="30">
        <f t="shared" si="4"/>
        <v>3663.2199999999993</v>
      </c>
      <c r="D61" s="37">
        <v>1030.8499999999999</v>
      </c>
      <c r="E61" s="37">
        <v>579.16</v>
      </c>
      <c r="F61" s="36">
        <v>866.43</v>
      </c>
      <c r="G61" s="47">
        <v>171</v>
      </c>
      <c r="H61" s="35">
        <v>1015.78</v>
      </c>
      <c r="I61" s="40"/>
    </row>
    <row r="62" spans="1:12" ht="3" customHeight="1" x14ac:dyDescent="0.25">
      <c r="A62" s="1"/>
      <c r="B62" s="18"/>
      <c r="C62" s="10">
        <f>SUM(D62:I62)</f>
        <v>4933.2510000000002</v>
      </c>
      <c r="D62" s="11" t="s">
        <v>1</v>
      </c>
      <c r="E62" s="11"/>
      <c r="F62" s="12"/>
      <c r="G62" s="13"/>
      <c r="H62" s="14" t="s">
        <v>0</v>
      </c>
      <c r="I62" s="39">
        <v>4933.2510000000002</v>
      </c>
    </row>
    <row r="63" spans="1:12" ht="11.25" customHeight="1" x14ac:dyDescent="0.25">
      <c r="A63" s="1"/>
      <c r="B63" s="50" t="s">
        <v>22</v>
      </c>
      <c r="C63" s="50"/>
      <c r="D63" s="50"/>
      <c r="E63" s="50"/>
      <c r="F63" s="50"/>
      <c r="G63" s="50"/>
      <c r="H63" s="50"/>
      <c r="I63" s="15"/>
    </row>
    <row r="64" spans="1:12" ht="12" customHeight="1" x14ac:dyDescent="0.15">
      <c r="A64" s="1"/>
      <c r="B64" s="1"/>
      <c r="C64" s="1"/>
      <c r="D64" s="1"/>
      <c r="E64" s="1"/>
      <c r="F64" s="1"/>
      <c r="G64" s="1"/>
      <c r="H64" s="1"/>
      <c r="I64" s="1"/>
    </row>
    <row r="65" spans="1:9" ht="12" customHeight="1" x14ac:dyDescent="0.15">
      <c r="A65" s="1"/>
      <c r="B65" s="1"/>
      <c r="C65" s="1"/>
      <c r="D65" s="2"/>
      <c r="E65" s="2"/>
      <c r="F65" s="1"/>
      <c r="G65" s="1"/>
      <c r="H65" s="1"/>
      <c r="I65" s="1"/>
    </row>
    <row r="66" spans="1:9" ht="12" customHeight="1" x14ac:dyDescent="0.15">
      <c r="A66" s="1"/>
      <c r="B66" s="1"/>
      <c r="C66" s="1"/>
      <c r="D66" s="1"/>
      <c r="E66" s="1"/>
      <c r="F66" s="1"/>
      <c r="G66" s="1"/>
      <c r="H66" s="1"/>
      <c r="I66" s="1"/>
    </row>
    <row r="67" spans="1:9" ht="12" customHeight="1" x14ac:dyDescent="0.15">
      <c r="A67" s="1"/>
      <c r="B67" s="1"/>
      <c r="C67" s="1"/>
      <c r="D67" s="1"/>
      <c r="E67" s="1"/>
      <c r="F67" s="1"/>
      <c r="G67" s="1"/>
      <c r="H67" s="1"/>
      <c r="I67" s="1"/>
    </row>
    <row r="68" spans="1:9" ht="9.9499999999999993" customHeight="1" x14ac:dyDescent="0.15">
      <c r="A68" s="1"/>
      <c r="B68" s="1"/>
      <c r="C68" s="1"/>
      <c r="D68" s="1"/>
      <c r="E68" s="1"/>
      <c r="F68" s="1"/>
      <c r="G68" s="1"/>
      <c r="H68" s="1"/>
      <c r="I68" s="1"/>
    </row>
    <row r="69" spans="1:9" ht="9.9499999999999993" customHeight="1" x14ac:dyDescent="0.15">
      <c r="A69" s="1"/>
      <c r="B69" s="1"/>
      <c r="C69" s="1"/>
      <c r="D69" s="1"/>
      <c r="E69" s="1"/>
      <c r="F69" s="1"/>
      <c r="G69" s="1"/>
      <c r="H69" s="1"/>
      <c r="I69" s="1"/>
    </row>
    <row r="70" spans="1:9" ht="9.9499999999999993" customHeight="1" x14ac:dyDescent="0.15">
      <c r="A70" s="1"/>
      <c r="B70" s="1"/>
      <c r="C70" s="1"/>
      <c r="D70" s="1"/>
      <c r="E70" s="1"/>
      <c r="F70" s="1"/>
      <c r="G70" s="1"/>
      <c r="H70" s="1"/>
      <c r="I70" s="1"/>
    </row>
    <row r="71" spans="1:9" ht="9.9499999999999993" customHeight="1" x14ac:dyDescent="0.15">
      <c r="A71" s="1"/>
      <c r="B71" s="1"/>
      <c r="C71" s="1"/>
      <c r="D71" s="1"/>
      <c r="E71" s="1"/>
      <c r="F71" s="1"/>
      <c r="G71" s="1"/>
      <c r="H71" s="1"/>
      <c r="I71" s="1"/>
    </row>
    <row r="72" spans="1:9" ht="9.9499999999999993" customHeight="1" x14ac:dyDescent="0.15">
      <c r="A72" s="1"/>
      <c r="B72" s="1"/>
      <c r="C72" s="1"/>
      <c r="D72" s="1"/>
      <c r="E72" s="1"/>
      <c r="F72" s="1"/>
      <c r="G72" s="1"/>
      <c r="H72" s="1"/>
      <c r="I72" s="1"/>
    </row>
    <row r="73" spans="1:9" ht="9.9499999999999993" customHeight="1" x14ac:dyDescent="0.15">
      <c r="A73" s="1"/>
      <c r="B73" s="1"/>
      <c r="C73" s="1"/>
      <c r="D73" s="1"/>
      <c r="E73" s="1"/>
      <c r="F73" s="1"/>
      <c r="G73" s="1"/>
      <c r="H73" s="1"/>
      <c r="I73" s="1"/>
    </row>
    <row r="74" spans="1:9" ht="9.9499999999999993" customHeight="1" x14ac:dyDescent="0.15">
      <c r="A74" s="1"/>
      <c r="B74" s="1"/>
      <c r="C74" s="1"/>
      <c r="D74" s="1"/>
      <c r="E74" s="1"/>
      <c r="F74" s="1"/>
      <c r="G74" s="1"/>
      <c r="H74" s="1"/>
      <c r="I74" s="1"/>
    </row>
    <row r="75" spans="1:9" ht="9.9499999999999993" customHeight="1" x14ac:dyDescent="0.15">
      <c r="A75" s="1"/>
      <c r="B75" s="1"/>
      <c r="C75" s="1"/>
      <c r="D75" s="1"/>
      <c r="E75" s="1"/>
      <c r="F75" s="1"/>
      <c r="G75" s="1"/>
      <c r="H75" s="1"/>
      <c r="I75" s="1"/>
    </row>
    <row r="76" spans="1:9" ht="9.9499999999999993" customHeight="1" x14ac:dyDescent="0.15">
      <c r="A76" s="1"/>
      <c r="B76" s="1"/>
      <c r="C76" s="1"/>
      <c r="D76" s="1"/>
      <c r="E76" s="1"/>
      <c r="F76" s="1"/>
      <c r="G76" s="1"/>
      <c r="H76" s="1"/>
      <c r="I76" s="1"/>
    </row>
    <row r="77" spans="1:9" ht="9.9499999999999993" customHeight="1" x14ac:dyDescent="0.15">
      <c r="A77" s="1"/>
      <c r="B77" s="1"/>
      <c r="C77" s="1"/>
      <c r="D77" s="1"/>
      <c r="E77" s="1"/>
      <c r="F77" s="1"/>
      <c r="G77" s="1"/>
      <c r="H77" s="1"/>
      <c r="I77" s="1"/>
    </row>
    <row r="78" spans="1:9" ht="9.9499999999999993" customHeight="1" x14ac:dyDescent="0.15">
      <c r="A78" s="1"/>
      <c r="B78" s="1"/>
      <c r="C78" s="1"/>
      <c r="D78" s="1"/>
      <c r="E78" s="1"/>
      <c r="F78" s="1"/>
      <c r="G78" s="1"/>
      <c r="H78" s="1"/>
      <c r="I78" s="1"/>
    </row>
    <row r="79" spans="1:9" ht="9.9499999999999993" customHeight="1" x14ac:dyDescent="0.15">
      <c r="A79" s="1"/>
      <c r="B79" s="1"/>
      <c r="C79" s="1"/>
      <c r="D79" s="1"/>
      <c r="E79" s="1"/>
      <c r="F79" s="1"/>
      <c r="G79" s="1"/>
      <c r="H79" s="1"/>
      <c r="I79" s="1"/>
    </row>
    <row r="80" spans="1:9" ht="9.9499999999999993" customHeight="1" x14ac:dyDescent="0.15">
      <c r="A80" s="1"/>
      <c r="B80" s="1"/>
      <c r="C80" s="1"/>
      <c r="D80" s="1"/>
      <c r="E80" s="1"/>
      <c r="F80" s="1"/>
      <c r="G80" s="1"/>
      <c r="H80" s="1"/>
      <c r="I80" s="1"/>
    </row>
    <row r="81" spans="1:9" ht="9.9499999999999993" customHeight="1" x14ac:dyDescent="0.15">
      <c r="A81" s="1"/>
      <c r="B81" s="1"/>
      <c r="C81" s="1"/>
      <c r="D81" s="1"/>
      <c r="E81" s="1"/>
      <c r="F81" s="1"/>
      <c r="G81" s="1"/>
      <c r="H81" s="1"/>
      <c r="I81" s="1"/>
    </row>
    <row r="82" spans="1:9" ht="9.9499999999999993" customHeight="1" x14ac:dyDescent="0.15">
      <c r="A82" s="1"/>
      <c r="B82" s="1"/>
      <c r="C82" s="1"/>
      <c r="D82" s="1"/>
      <c r="E82" s="1"/>
      <c r="F82" s="1"/>
      <c r="G82" s="1"/>
      <c r="H82" s="1"/>
      <c r="I82" s="1"/>
    </row>
    <row r="83" spans="1:9" ht="9.9499999999999993" customHeight="1" x14ac:dyDescent="0.15">
      <c r="A83" s="1"/>
      <c r="B83" s="1"/>
      <c r="C83" s="1"/>
      <c r="D83" s="1"/>
      <c r="E83" s="1"/>
      <c r="F83" s="1"/>
      <c r="G83" s="1"/>
      <c r="H83" s="1"/>
      <c r="I83" s="1"/>
    </row>
    <row r="84" spans="1:9" ht="9.9499999999999993" customHeight="1" x14ac:dyDescent="0.15">
      <c r="A84" s="1"/>
      <c r="B84" s="1"/>
      <c r="C84" s="1"/>
      <c r="D84" s="1"/>
      <c r="E84" s="1"/>
      <c r="F84" s="1"/>
      <c r="G84" s="1"/>
      <c r="H84" s="1"/>
      <c r="I84" s="1"/>
    </row>
    <row r="85" spans="1:9" ht="9.9499999999999993" customHeight="1" x14ac:dyDescent="0.15"/>
    <row r="86" spans="1:9" ht="9.9499999999999993" customHeight="1" x14ac:dyDescent="0.15"/>
    <row r="87" spans="1:9" ht="9.9499999999999993" customHeight="1" x14ac:dyDescent="0.15"/>
    <row r="88" spans="1:9" ht="9.9499999999999993" customHeight="1" x14ac:dyDescent="0.15"/>
    <row r="89" spans="1:9" ht="9.9499999999999993" customHeight="1" x14ac:dyDescent="0.15"/>
    <row r="90" spans="1:9" ht="9.9499999999999993" customHeight="1" x14ac:dyDescent="0.15"/>
    <row r="91" spans="1:9" ht="9.9499999999999993" customHeight="1" x14ac:dyDescent="0.15"/>
    <row r="92" spans="1:9" ht="9.9499999999999993" customHeight="1" x14ac:dyDescent="0.15"/>
    <row r="93" spans="1:9" ht="9.9499999999999993" customHeight="1" x14ac:dyDescent="0.15"/>
    <row r="94" spans="1:9" ht="9.9499999999999993" customHeight="1" x14ac:dyDescent="0.15"/>
    <row r="95" spans="1:9" ht="9.9499999999999993" customHeight="1" x14ac:dyDescent="0.15"/>
    <row r="96" spans="1:9" ht="9.9499999999999993" customHeight="1" x14ac:dyDescent="0.15"/>
  </sheetData>
  <mergeCells count="2">
    <mergeCell ref="B2:H2"/>
    <mergeCell ref="B63:H63"/>
  </mergeCells>
  <phoneticPr fontId="0" type="noConversion"/>
  <printOptions horizontalCentered="1"/>
  <pageMargins left="0.78740157480314965" right="0.59055118110236227" top="0.78740157480314965" bottom="0.19685039370078741" header="0" footer="0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 15,4  </vt:lpstr>
      <vt:lpstr>A_impresión_IM</vt:lpstr>
      <vt:lpstr>'  15,4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inei95</dc:creator>
  <cp:lastModifiedBy>PRACTICANTE(TI)</cp:lastModifiedBy>
  <cp:lastPrinted>2019-06-27T16:30:45Z</cp:lastPrinted>
  <dcterms:created xsi:type="dcterms:W3CDTF">1996-10-25T02:21:04Z</dcterms:created>
  <dcterms:modified xsi:type="dcterms:W3CDTF">2024-02-05T16:01:01Z</dcterms:modified>
</cp:coreProperties>
</file>