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OMPENDIO   2023  COMPENDIO  2023\TRABAJO  2023\13 Pesca                                      F  8\"/>
    </mc:Choice>
  </mc:AlternateContent>
  <xr:revisionPtr revIDLastSave="0" documentId="13_ncr:1_{6871181E-E850-4323-950A-3AA157411DD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  13,8" sheetId="1" r:id="rId1"/>
  </sheets>
  <definedNames>
    <definedName name="_xlnm.Print_Area" localSheetId="0">'  13,8'!$B$2:$L$31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7" i="1" l="1"/>
  <c r="K7" i="1"/>
  <c r="J7" i="1"/>
  <c r="I7" i="1"/>
  <c r="H7" i="1"/>
  <c r="G7" i="1"/>
  <c r="F7" i="1"/>
  <c r="E7" i="1"/>
  <c r="D7" i="1"/>
  <c r="C7" i="1"/>
</calcChain>
</file>

<file path=xl/sharedStrings.xml><?xml version="1.0" encoding="utf-8"?>
<sst xmlns="http://schemas.openxmlformats.org/spreadsheetml/2006/main" count="58" uniqueCount="29">
  <si>
    <t>Paita</t>
  </si>
  <si>
    <t>Chicama</t>
  </si>
  <si>
    <t>Samanco</t>
  </si>
  <si>
    <t>Huarmey</t>
  </si>
  <si>
    <t>Chancay</t>
  </si>
  <si>
    <t>Callao</t>
  </si>
  <si>
    <t>Tambo de Mora</t>
  </si>
  <si>
    <t>Ilo</t>
  </si>
  <si>
    <t>Parachique</t>
  </si>
  <si>
    <t>Bayóvar</t>
  </si>
  <si>
    <t>-</t>
  </si>
  <si>
    <t>Chimbote</t>
  </si>
  <si>
    <t>Coishco</t>
  </si>
  <si>
    <t>Supe</t>
  </si>
  <si>
    <t>Végueta</t>
  </si>
  <si>
    <t>Pisco</t>
  </si>
  <si>
    <t>Atico</t>
  </si>
  <si>
    <t>La Planchada</t>
  </si>
  <si>
    <t>Mollendo</t>
  </si>
  <si>
    <t>Matarani</t>
  </si>
  <si>
    <t>Otros</t>
  </si>
  <si>
    <t>Puerto</t>
  </si>
  <si>
    <t>Total</t>
  </si>
  <si>
    <t>Fuente: Ministerio de la Producción - Oficina General de Evaluación de Impacto y Estudios Económicos.</t>
  </si>
  <si>
    <t>Huacho/Carquin</t>
  </si>
  <si>
    <t xml:space="preserve"> (Tonelada métrica bruta)</t>
  </si>
  <si>
    <t>13.8   PERÚ: PRODUCCIÓN DE ACEITE CRUDO DE PESCADO, SEGÚN PUERTO, 2013 - 2022</t>
  </si>
  <si>
    <r>
      <rPr>
        <b/>
        <sz val="7"/>
        <rFont val="Arial Narrow"/>
        <family val="2"/>
      </rPr>
      <t>Nota:</t>
    </r>
    <r>
      <rPr>
        <sz val="7"/>
        <rFont val="Arial Narrow"/>
        <family val="2"/>
      </rPr>
      <t xml:space="preserve"> Información disponible al 20-04-2023.</t>
    </r>
  </si>
  <si>
    <t>2022 P/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</si>
</sst>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\ ###\ ###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7"/>
      <name val="Times New Roman"/>
      <family val="1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b/>
      <sz val="8"/>
      <name val="Arial Narrow"/>
      <family val="2"/>
    </font>
    <font>
      <sz val="8"/>
      <color indexed="8"/>
      <name val="Arial Narrow"/>
      <family val="2"/>
    </font>
    <font>
      <b/>
      <sz val="8"/>
      <color indexed="8"/>
      <name val="Arial Narrow"/>
      <family val="2"/>
    </font>
    <font>
      <sz val="8"/>
      <name val="Arial Narrow"/>
      <family val="2"/>
    </font>
    <font>
      <b/>
      <sz val="9"/>
      <name val="Arial Narrow"/>
      <family val="2"/>
    </font>
    <font>
      <b/>
      <sz val="7"/>
      <name val="Arial Narrow"/>
      <family val="2"/>
    </font>
    <font>
      <b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color rgb="FF0000FF"/>
      <name val="Arial Narrow"/>
      <family val="2"/>
    </font>
    <font>
      <sz val="7"/>
      <name val="Arial Narrow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6" fillId="0" borderId="0"/>
  </cellStyleXfs>
  <cellXfs count="36">
    <xf numFmtId="0" fontId="0" fillId="0" borderId="0" xfId="0"/>
    <xf numFmtId="0" fontId="3" fillId="0" borderId="0" xfId="0" applyFont="1"/>
    <xf numFmtId="0" fontId="4" fillId="0" borderId="0" xfId="0" applyFont="1"/>
    <xf numFmtId="0" fontId="6" fillId="0" borderId="0" xfId="2" applyFont="1"/>
    <xf numFmtId="0" fontId="6" fillId="0" borderId="0" xfId="0" applyFont="1"/>
    <xf numFmtId="0" fontId="7" fillId="0" borderId="0" xfId="0" applyFont="1"/>
    <xf numFmtId="0" fontId="6" fillId="0" borderId="0" xfId="2" applyFont="1" applyAlignment="1">
      <alignment horizontal="centerContinuous"/>
    </xf>
    <xf numFmtId="0" fontId="7" fillId="0" borderId="0" xfId="2" applyFont="1"/>
    <xf numFmtId="164" fontId="8" fillId="0" borderId="0" xfId="2" applyNumberFormat="1" applyFont="1" applyAlignment="1">
      <alignment horizontal="right" vertical="center"/>
    </xf>
    <xf numFmtId="1" fontId="8" fillId="0" borderId="2" xfId="2" applyNumberFormat="1" applyFont="1" applyBorder="1" applyAlignment="1">
      <alignment horizontal="left" vertical="center"/>
    </xf>
    <xf numFmtId="0" fontId="6" fillId="0" borderId="3" xfId="2" applyFont="1" applyBorder="1"/>
    <xf numFmtId="0" fontId="5" fillId="0" borderId="4" xfId="2" quotePrefix="1" applyFont="1" applyBorder="1" applyAlignment="1">
      <alignment horizontal="right" vertical="center"/>
    </xf>
    <xf numFmtId="0" fontId="10" fillId="0" borderId="0" xfId="1" applyFont="1" applyAlignment="1">
      <alignment horizontal="left" vertical="center"/>
    </xf>
    <xf numFmtId="0" fontId="5" fillId="0" borderId="5" xfId="2" applyFont="1" applyBorder="1" applyAlignment="1">
      <alignment horizontal="centerContinuous" vertical="center"/>
    </xf>
    <xf numFmtId="0" fontId="8" fillId="0" borderId="0" xfId="0" applyFont="1" applyAlignment="1">
      <alignment horizontal="right" vertical="center"/>
    </xf>
    <xf numFmtId="1" fontId="5" fillId="0" borderId="2" xfId="2" applyNumberFormat="1" applyFont="1" applyBorder="1" applyAlignment="1">
      <alignment horizontal="left" vertical="center"/>
    </xf>
    <xf numFmtId="164" fontId="5" fillId="0" borderId="0" xfId="2" applyNumberFormat="1" applyFont="1" applyAlignment="1">
      <alignment horizontal="right" vertical="center"/>
    </xf>
    <xf numFmtId="0" fontId="11" fillId="0" borderId="0" xfId="0" applyFont="1"/>
    <xf numFmtId="4" fontId="8" fillId="0" borderId="0" xfId="2" applyNumberFormat="1" applyFont="1" applyAlignment="1">
      <alignment horizontal="right" vertical="center"/>
    </xf>
    <xf numFmtId="0" fontId="8" fillId="0" borderId="1" xfId="2" applyFont="1" applyBorder="1"/>
    <xf numFmtId="0" fontId="12" fillId="0" borderId="0" xfId="0" applyFont="1"/>
    <xf numFmtId="0" fontId="8" fillId="0" borderId="0" xfId="2" applyFont="1"/>
    <xf numFmtId="0" fontId="8" fillId="0" borderId="0" xfId="0" applyFont="1"/>
    <xf numFmtId="0" fontId="12" fillId="0" borderId="6" xfId="0" applyFont="1" applyBorder="1"/>
    <xf numFmtId="0" fontId="12" fillId="0" borderId="0" xfId="2" applyFont="1"/>
    <xf numFmtId="0" fontId="6" fillId="0" borderId="0" xfId="1" applyFont="1" applyAlignment="1">
      <alignment horizontal="left" vertical="center" indent="2"/>
    </xf>
    <xf numFmtId="0" fontId="9" fillId="0" borderId="0" xfId="2" applyFont="1" applyAlignment="1">
      <alignment horizontal="left" vertical="center"/>
    </xf>
    <xf numFmtId="0" fontId="5" fillId="0" borderId="2" xfId="2" applyFont="1" applyBorder="1" applyAlignment="1">
      <alignment horizontal="left" vertical="center"/>
    </xf>
    <xf numFmtId="0" fontId="13" fillId="0" borderId="0" xfId="0" applyFont="1"/>
    <xf numFmtId="0" fontId="5" fillId="0" borderId="2" xfId="2" applyFont="1" applyBorder="1" applyAlignment="1">
      <alignment horizontal="centerContinuous" vertical="center"/>
    </xf>
    <xf numFmtId="0" fontId="5" fillId="0" borderId="0" xfId="2" quotePrefix="1" applyFont="1" applyAlignment="1">
      <alignment horizontal="right" vertical="center"/>
    </xf>
    <xf numFmtId="164" fontId="14" fillId="0" borderId="0" xfId="2" applyNumberFormat="1" applyFont="1" applyAlignment="1">
      <alignment horizontal="right" vertical="center"/>
    </xf>
    <xf numFmtId="164" fontId="5" fillId="0" borderId="0" xfId="2" applyNumberFormat="1" applyFont="1" applyBorder="1" applyAlignment="1" applyProtection="1">
      <alignment horizontal="right" vertical="center"/>
    </xf>
    <xf numFmtId="164" fontId="8" fillId="0" borderId="0" xfId="2" applyNumberFormat="1" applyFont="1" applyBorder="1" applyAlignment="1" applyProtection="1">
      <alignment horizontal="right" vertical="center"/>
    </xf>
    <xf numFmtId="0" fontId="5" fillId="0" borderId="4" xfId="2" quotePrefix="1" applyFont="1" applyBorder="1" applyAlignment="1">
      <alignment horizontal="right" vertical="center"/>
    </xf>
    <xf numFmtId="0" fontId="15" fillId="0" borderId="0" xfId="3" applyFont="1" applyBorder="1" applyAlignment="1" applyProtection="1">
      <alignment horizontal="left" vertical="center"/>
    </xf>
  </cellXfs>
  <cellStyles count="6">
    <cellStyle name="Normal" xfId="0" builtinId="0"/>
    <cellStyle name="Normal 2" xfId="5" xr:uid="{7E57BC6A-5385-4BE6-8210-94CA648D1585}"/>
    <cellStyle name="Normal 3" xfId="4" xr:uid="{854EB102-FE68-47B7-9F3B-869E7E12AE51}"/>
    <cellStyle name="Normal_IEC11009" xfId="3" xr:uid="{00000000-0005-0000-0000-000001000000}"/>
    <cellStyle name="Normal_IEC11025" xfId="1" xr:uid="{00000000-0005-0000-0000-000002000000}"/>
    <cellStyle name="Normal_IEC11026" xfId="2" xr:uid="{00000000-0005-0000-0000-000003000000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0"/>
  <sheetViews>
    <sheetView showGridLines="0" tabSelected="1" zoomScaleNormal="100" zoomScaleSheetLayoutView="100" workbookViewId="0"/>
  </sheetViews>
  <sheetFormatPr baseColWidth="10" defaultRowHeight="12.75" x14ac:dyDescent="0.2"/>
  <cols>
    <col min="1" max="1" width="1.7109375" customWidth="1"/>
    <col min="2" max="2" width="12.7109375" customWidth="1"/>
    <col min="3" max="8" width="7.28515625" customWidth="1"/>
    <col min="9" max="10" width="7" customWidth="1"/>
    <col min="11" max="12" width="7.28515625" customWidth="1"/>
  </cols>
  <sheetData>
    <row r="1" spans="1:12" ht="9" customHeight="1" x14ac:dyDescent="0.2">
      <c r="A1" s="1"/>
      <c r="B1" s="1"/>
      <c r="C1" s="1"/>
      <c r="D1" s="1"/>
      <c r="E1" s="1"/>
      <c r="F1" s="2"/>
      <c r="G1" s="1"/>
      <c r="H1" s="1"/>
      <c r="I1" s="1"/>
      <c r="J1" s="1"/>
      <c r="K1" s="1"/>
      <c r="L1" s="1"/>
    </row>
    <row r="2" spans="1:12" ht="18" customHeight="1" x14ac:dyDescent="0.25">
      <c r="A2" s="1"/>
      <c r="B2" s="26" t="s">
        <v>26</v>
      </c>
      <c r="C2" s="3"/>
      <c r="D2" s="4"/>
      <c r="E2" s="5"/>
      <c r="F2" s="4"/>
      <c r="G2" s="4"/>
      <c r="H2" s="4"/>
      <c r="I2" s="4"/>
      <c r="J2" s="4"/>
      <c r="K2" s="4"/>
      <c r="L2" s="4"/>
    </row>
    <row r="3" spans="1:12" ht="18" customHeight="1" x14ac:dyDescent="0.25">
      <c r="A3" s="1"/>
      <c r="B3" s="25" t="s">
        <v>25</v>
      </c>
      <c r="C3" s="6"/>
      <c r="D3" s="4"/>
      <c r="E3" s="4"/>
      <c r="F3" s="4"/>
      <c r="G3" s="4"/>
      <c r="H3" s="4"/>
      <c r="I3" s="4"/>
      <c r="J3" s="4"/>
      <c r="K3" s="4"/>
      <c r="L3" s="4"/>
    </row>
    <row r="4" spans="1:12" ht="9" customHeight="1" x14ac:dyDescent="0.25">
      <c r="A4" s="1"/>
      <c r="B4" s="7"/>
      <c r="C4" s="3"/>
      <c r="D4" s="4"/>
      <c r="E4" s="4"/>
      <c r="F4" s="4"/>
      <c r="G4" s="4"/>
      <c r="H4" s="4"/>
      <c r="I4" s="4"/>
      <c r="J4" s="4"/>
      <c r="K4" s="4"/>
      <c r="L4" s="4"/>
    </row>
    <row r="5" spans="1:12" ht="21.75" customHeight="1" x14ac:dyDescent="0.2">
      <c r="A5" s="1"/>
      <c r="B5" s="13" t="s">
        <v>21</v>
      </c>
      <c r="C5" s="11">
        <v>2013</v>
      </c>
      <c r="D5" s="11">
        <v>2014</v>
      </c>
      <c r="E5" s="11">
        <v>2015</v>
      </c>
      <c r="F5" s="11">
        <v>2016</v>
      </c>
      <c r="G5" s="11">
        <v>2017</v>
      </c>
      <c r="H5" s="11">
        <v>2018</v>
      </c>
      <c r="I5" s="11">
        <v>2019</v>
      </c>
      <c r="J5" s="11">
        <v>2020</v>
      </c>
      <c r="K5" s="11">
        <v>2021</v>
      </c>
      <c r="L5" s="34" t="s">
        <v>28</v>
      </c>
    </row>
    <row r="6" spans="1:12" ht="9" customHeight="1" x14ac:dyDescent="0.2">
      <c r="A6" s="1"/>
      <c r="B6" s="29"/>
      <c r="C6" s="30"/>
      <c r="D6" s="30"/>
      <c r="E6" s="30"/>
      <c r="F6" s="30"/>
      <c r="G6" s="30"/>
      <c r="H6" s="30"/>
      <c r="I6" s="30"/>
      <c r="J6" s="30"/>
      <c r="K6" s="30"/>
      <c r="L6" s="30"/>
    </row>
    <row r="7" spans="1:12" ht="18" customHeight="1" x14ac:dyDescent="0.2">
      <c r="A7" s="1"/>
      <c r="B7" s="27" t="s">
        <v>22</v>
      </c>
      <c r="C7" s="16">
        <f t="shared" ref="C7:L7" si="0">SUM(C8:C28)</f>
        <v>175195.51</v>
      </c>
      <c r="D7" s="16">
        <f t="shared" si="0"/>
        <v>102698.02</v>
      </c>
      <c r="E7" s="16">
        <f t="shared" si="0"/>
        <v>94524</v>
      </c>
      <c r="F7" s="16">
        <f t="shared" si="0"/>
        <v>103017.7</v>
      </c>
      <c r="G7" s="16">
        <f t="shared" si="0"/>
        <v>84637</v>
      </c>
      <c r="H7" s="16">
        <f t="shared" si="0"/>
        <v>241794</v>
      </c>
      <c r="I7" s="16">
        <f t="shared" si="0"/>
        <v>105008.175</v>
      </c>
      <c r="J7" s="16">
        <f t="shared" si="0"/>
        <v>169409</v>
      </c>
      <c r="K7" s="16">
        <f t="shared" si="0"/>
        <v>159998.04999999996</v>
      </c>
      <c r="L7" s="16">
        <f t="shared" si="0"/>
        <v>90465.18</v>
      </c>
    </row>
    <row r="8" spans="1:12" ht="18" customHeight="1" x14ac:dyDescent="0.2">
      <c r="A8" s="1"/>
      <c r="B8" s="9" t="s">
        <v>0</v>
      </c>
      <c r="C8" s="8">
        <v>15.51</v>
      </c>
      <c r="D8" s="8">
        <v>32</v>
      </c>
      <c r="E8" s="8" t="s">
        <v>10</v>
      </c>
      <c r="F8" s="8">
        <v>1120</v>
      </c>
      <c r="G8" s="8">
        <v>1268</v>
      </c>
      <c r="H8" s="33" t="s">
        <v>10</v>
      </c>
      <c r="I8" s="33" t="s">
        <v>10</v>
      </c>
      <c r="J8" s="33">
        <v>2</v>
      </c>
      <c r="K8" s="33">
        <v>1.1599999999999999</v>
      </c>
      <c r="L8" s="33" t="s">
        <v>10</v>
      </c>
    </row>
    <row r="9" spans="1:12" ht="18" customHeight="1" x14ac:dyDescent="0.2">
      <c r="A9" s="1"/>
      <c r="B9" s="9" t="s">
        <v>8</v>
      </c>
      <c r="C9" s="8">
        <v>985</v>
      </c>
      <c r="D9" s="8">
        <v>876</v>
      </c>
      <c r="E9" s="8" t="s">
        <v>10</v>
      </c>
      <c r="F9" s="8">
        <v>12.35</v>
      </c>
      <c r="G9" s="8">
        <v>10</v>
      </c>
      <c r="H9" s="33" t="s">
        <v>10</v>
      </c>
      <c r="I9" s="33" t="s">
        <v>10</v>
      </c>
      <c r="J9" s="33" t="s">
        <v>10</v>
      </c>
      <c r="K9" s="33">
        <v>10.459999999999999</v>
      </c>
      <c r="L9" s="33">
        <v>31.439999999999998</v>
      </c>
    </row>
    <row r="10" spans="1:12" ht="18" customHeight="1" x14ac:dyDescent="0.2">
      <c r="A10" s="1"/>
      <c r="B10" s="9" t="s">
        <v>9</v>
      </c>
      <c r="C10" s="8" t="s">
        <v>10</v>
      </c>
      <c r="D10" s="8" t="s">
        <v>10</v>
      </c>
      <c r="E10" s="8">
        <v>2693</v>
      </c>
      <c r="F10" s="8">
        <v>3341</v>
      </c>
      <c r="G10" s="8">
        <v>4337</v>
      </c>
      <c r="H10" s="33">
        <v>8026</v>
      </c>
      <c r="I10" s="33">
        <v>5236.7539999999999</v>
      </c>
      <c r="J10" s="33">
        <v>9743</v>
      </c>
      <c r="K10" s="33">
        <v>5789.81</v>
      </c>
      <c r="L10" s="33">
        <v>2603.5100000000002</v>
      </c>
    </row>
    <row r="11" spans="1:12" ht="18" customHeight="1" x14ac:dyDescent="0.2">
      <c r="A11" s="1"/>
      <c r="B11" s="9" t="s">
        <v>1</v>
      </c>
      <c r="C11" s="8">
        <v>29714</v>
      </c>
      <c r="D11" s="8">
        <v>12285.51</v>
      </c>
      <c r="E11" s="8">
        <v>7269</v>
      </c>
      <c r="F11" s="8">
        <v>17284</v>
      </c>
      <c r="G11" s="8">
        <v>20924</v>
      </c>
      <c r="H11" s="33">
        <v>53398</v>
      </c>
      <c r="I11" s="33">
        <v>30720.292000000001</v>
      </c>
      <c r="J11" s="33">
        <v>61427</v>
      </c>
      <c r="K11" s="33">
        <v>41461.57</v>
      </c>
      <c r="L11" s="33">
        <v>10916.57</v>
      </c>
    </row>
    <row r="12" spans="1:12" ht="18" customHeight="1" x14ac:dyDescent="0.2">
      <c r="A12" s="1"/>
      <c r="B12" s="9" t="s">
        <v>11</v>
      </c>
      <c r="C12" s="8">
        <v>44993</v>
      </c>
      <c r="D12" s="8">
        <v>13341.51</v>
      </c>
      <c r="E12" s="8">
        <v>12349</v>
      </c>
      <c r="F12" s="8">
        <v>20726</v>
      </c>
      <c r="G12" s="8">
        <v>19860</v>
      </c>
      <c r="H12" s="33">
        <v>65217</v>
      </c>
      <c r="I12" s="33">
        <v>25413.49</v>
      </c>
      <c r="J12" s="33">
        <v>40813</v>
      </c>
      <c r="K12" s="33">
        <v>34593.32</v>
      </c>
      <c r="L12" s="33">
        <v>24038.749999999996</v>
      </c>
    </row>
    <row r="13" spans="1:12" ht="18" customHeight="1" x14ac:dyDescent="0.2">
      <c r="A13" s="1"/>
      <c r="B13" s="9" t="s">
        <v>12</v>
      </c>
      <c r="C13" s="8">
        <v>6470</v>
      </c>
      <c r="D13" s="8">
        <v>2804</v>
      </c>
      <c r="E13" s="8">
        <v>5083</v>
      </c>
      <c r="F13" s="8">
        <v>11041</v>
      </c>
      <c r="G13" s="8">
        <v>6851</v>
      </c>
      <c r="H13" s="33">
        <v>12649</v>
      </c>
      <c r="I13" s="33">
        <v>11054.78</v>
      </c>
      <c r="J13" s="33">
        <v>24883</v>
      </c>
      <c r="K13" s="33">
        <v>17718.560000000001</v>
      </c>
      <c r="L13" s="33">
        <v>10670</v>
      </c>
    </row>
    <row r="14" spans="1:12" ht="18" customHeight="1" x14ac:dyDescent="0.2">
      <c r="A14" s="1"/>
      <c r="B14" s="9" t="s">
        <v>2</v>
      </c>
      <c r="C14" s="8">
        <v>5913</v>
      </c>
      <c r="D14" s="8">
        <v>1156</v>
      </c>
      <c r="E14" s="8">
        <v>1933</v>
      </c>
      <c r="F14" s="8">
        <v>1405</v>
      </c>
      <c r="G14" s="8">
        <v>953</v>
      </c>
      <c r="H14" s="33">
        <v>2724</v>
      </c>
      <c r="I14" s="33">
        <v>1083.691</v>
      </c>
      <c r="J14" s="33">
        <v>1801</v>
      </c>
      <c r="K14" s="33">
        <v>1912.41</v>
      </c>
      <c r="L14" s="33">
        <v>1567</v>
      </c>
    </row>
    <row r="15" spans="1:12" ht="18" customHeight="1" x14ac:dyDescent="0.2">
      <c r="A15" s="1"/>
      <c r="B15" s="9" t="s">
        <v>3</v>
      </c>
      <c r="C15" s="8">
        <v>3883</v>
      </c>
      <c r="D15" s="8">
        <v>44</v>
      </c>
      <c r="E15" s="8" t="s">
        <v>10</v>
      </c>
      <c r="F15" s="8">
        <v>146.35</v>
      </c>
      <c r="G15" s="8">
        <v>33</v>
      </c>
      <c r="H15" s="33" t="s">
        <v>10</v>
      </c>
      <c r="I15" s="33">
        <v>34.31</v>
      </c>
      <c r="J15" s="33" t="s">
        <v>10</v>
      </c>
      <c r="K15" s="33">
        <v>33.5</v>
      </c>
      <c r="L15" s="33">
        <v>5</v>
      </c>
    </row>
    <row r="16" spans="1:12" ht="18" customHeight="1" x14ac:dyDescent="0.2">
      <c r="A16" s="1"/>
      <c r="B16" s="9" t="s">
        <v>13</v>
      </c>
      <c r="C16" s="8">
        <v>10856</v>
      </c>
      <c r="D16" s="8">
        <v>6456</v>
      </c>
      <c r="E16" s="8">
        <v>5762</v>
      </c>
      <c r="F16" s="8">
        <v>4392</v>
      </c>
      <c r="G16" s="8">
        <v>3741</v>
      </c>
      <c r="H16" s="33">
        <v>13681</v>
      </c>
      <c r="I16" s="33">
        <v>4245.6880000000001</v>
      </c>
      <c r="J16" s="33">
        <v>5041</v>
      </c>
      <c r="K16" s="33">
        <v>5356.3799999999992</v>
      </c>
      <c r="L16" s="33">
        <v>5138</v>
      </c>
    </row>
    <row r="17" spans="1:12" ht="18" customHeight="1" x14ac:dyDescent="0.2">
      <c r="A17" s="1"/>
      <c r="B17" s="9" t="s">
        <v>14</v>
      </c>
      <c r="C17" s="8">
        <v>11192</v>
      </c>
      <c r="D17" s="8">
        <v>4687</v>
      </c>
      <c r="E17" s="8">
        <v>7154</v>
      </c>
      <c r="F17" s="8">
        <v>3686</v>
      </c>
      <c r="G17" s="8">
        <v>2913</v>
      </c>
      <c r="H17" s="33">
        <v>11135</v>
      </c>
      <c r="I17" s="33">
        <v>2369.8919999999998</v>
      </c>
      <c r="J17" s="33">
        <v>5780</v>
      </c>
      <c r="K17" s="33">
        <v>5830.97</v>
      </c>
      <c r="L17" s="33">
        <v>4732.92</v>
      </c>
    </row>
    <row r="18" spans="1:12" ht="18" customHeight="1" x14ac:dyDescent="0.2">
      <c r="A18" s="1"/>
      <c r="B18" s="9" t="s">
        <v>24</v>
      </c>
      <c r="C18" s="8">
        <v>3067</v>
      </c>
      <c r="D18" s="8">
        <v>3730</v>
      </c>
      <c r="E18" s="8">
        <v>2625</v>
      </c>
      <c r="F18" s="8">
        <v>2120</v>
      </c>
      <c r="G18" s="8">
        <v>1575</v>
      </c>
      <c r="H18" s="33">
        <v>13034</v>
      </c>
      <c r="I18" s="33">
        <v>2117.7199999999998</v>
      </c>
      <c r="J18" s="33">
        <v>3348</v>
      </c>
      <c r="K18" s="33">
        <v>3707.9</v>
      </c>
      <c r="L18" s="33">
        <v>2744.13</v>
      </c>
    </row>
    <row r="19" spans="1:12" ht="18" customHeight="1" x14ac:dyDescent="0.2">
      <c r="A19" s="1"/>
      <c r="B19" s="9" t="s">
        <v>4</v>
      </c>
      <c r="C19" s="8">
        <v>15798</v>
      </c>
      <c r="D19" s="8">
        <v>11884.5</v>
      </c>
      <c r="E19" s="8">
        <v>9352</v>
      </c>
      <c r="F19" s="8">
        <v>4153</v>
      </c>
      <c r="G19" s="8">
        <v>4090</v>
      </c>
      <c r="H19" s="33">
        <v>22536</v>
      </c>
      <c r="I19" s="33">
        <v>4575.1970000000001</v>
      </c>
      <c r="J19" s="33">
        <v>3745</v>
      </c>
      <c r="K19" s="33">
        <v>7044.9</v>
      </c>
      <c r="L19" s="33">
        <v>5855.8200000000006</v>
      </c>
    </row>
    <row r="20" spans="1:12" ht="18" customHeight="1" x14ac:dyDescent="0.2">
      <c r="A20" s="1"/>
      <c r="B20" s="9" t="s">
        <v>5</v>
      </c>
      <c r="C20" s="8">
        <v>12983</v>
      </c>
      <c r="D20" s="8">
        <v>19392.5</v>
      </c>
      <c r="E20" s="8">
        <v>13160</v>
      </c>
      <c r="F20" s="8">
        <v>20966</v>
      </c>
      <c r="G20" s="8">
        <v>6421</v>
      </c>
      <c r="H20" s="33">
        <v>16038</v>
      </c>
      <c r="I20" s="33">
        <v>6560.9170000000004</v>
      </c>
      <c r="J20" s="33">
        <v>8450</v>
      </c>
      <c r="K20" s="33">
        <v>16957.239999999998</v>
      </c>
      <c r="L20" s="33">
        <v>9138.9800000000014</v>
      </c>
    </row>
    <row r="21" spans="1:12" s="17" customFormat="1" ht="18" customHeight="1" x14ac:dyDescent="0.2">
      <c r="A21" s="28"/>
      <c r="B21" s="15" t="s">
        <v>6</v>
      </c>
      <c r="C21" s="16">
        <v>6278</v>
      </c>
      <c r="D21" s="16">
        <v>4497</v>
      </c>
      <c r="E21" s="16">
        <v>7232</v>
      </c>
      <c r="F21" s="16">
        <v>1760</v>
      </c>
      <c r="G21" s="16">
        <v>2048</v>
      </c>
      <c r="H21" s="32">
        <v>7119</v>
      </c>
      <c r="I21" s="32">
        <v>3383.2660000000001</v>
      </c>
      <c r="J21" s="32">
        <v>2618</v>
      </c>
      <c r="K21" s="32">
        <v>7088.61</v>
      </c>
      <c r="L21" s="32">
        <v>3387.3199999999997</v>
      </c>
    </row>
    <row r="22" spans="1:12" s="17" customFormat="1" ht="18" customHeight="1" x14ac:dyDescent="0.2">
      <c r="A22" s="28"/>
      <c r="B22" s="15" t="s">
        <v>15</v>
      </c>
      <c r="C22" s="16">
        <v>16111</v>
      </c>
      <c r="D22" s="16">
        <v>10899</v>
      </c>
      <c r="E22" s="16">
        <v>15019</v>
      </c>
      <c r="F22" s="16">
        <v>6482</v>
      </c>
      <c r="G22" s="16">
        <v>7388</v>
      </c>
      <c r="H22" s="32">
        <v>12462</v>
      </c>
      <c r="I22" s="32">
        <v>5974.1869999999999</v>
      </c>
      <c r="J22" s="32">
        <v>1758</v>
      </c>
      <c r="K22" s="32">
        <v>7383.08</v>
      </c>
      <c r="L22" s="32">
        <v>4239.5300000000007</v>
      </c>
    </row>
    <row r="23" spans="1:12" ht="18" customHeight="1" x14ac:dyDescent="0.2">
      <c r="A23" s="1"/>
      <c r="B23" s="9" t="s">
        <v>16</v>
      </c>
      <c r="C23" s="8">
        <v>1032</v>
      </c>
      <c r="D23" s="8">
        <v>1433</v>
      </c>
      <c r="E23" s="8">
        <v>806</v>
      </c>
      <c r="F23" s="8">
        <v>315</v>
      </c>
      <c r="G23" s="8">
        <v>348</v>
      </c>
      <c r="H23" s="33">
        <v>163</v>
      </c>
      <c r="I23" s="33">
        <v>499.11099999999999</v>
      </c>
      <c r="J23" s="33" t="s">
        <v>10</v>
      </c>
      <c r="K23" s="33">
        <v>461.75</v>
      </c>
      <c r="L23" s="33">
        <v>412.97</v>
      </c>
    </row>
    <row r="24" spans="1:12" ht="18" customHeight="1" x14ac:dyDescent="0.2">
      <c r="A24" s="1"/>
      <c r="B24" s="9" t="s">
        <v>17</v>
      </c>
      <c r="C24" s="8" t="s">
        <v>10</v>
      </c>
      <c r="D24" s="8" t="s">
        <v>10</v>
      </c>
      <c r="E24" s="8">
        <v>1001</v>
      </c>
      <c r="F24" s="8">
        <v>1469</v>
      </c>
      <c r="G24" s="8">
        <v>520</v>
      </c>
      <c r="H24" s="33">
        <v>397</v>
      </c>
      <c r="I24" s="33">
        <v>316.64</v>
      </c>
      <c r="J24" s="33" t="s">
        <v>10</v>
      </c>
      <c r="K24" s="33" t="s">
        <v>10</v>
      </c>
      <c r="L24" s="33" t="s">
        <v>10</v>
      </c>
    </row>
    <row r="25" spans="1:12" ht="18" customHeight="1" x14ac:dyDescent="0.2">
      <c r="A25" s="1"/>
      <c r="B25" s="9" t="s">
        <v>18</v>
      </c>
      <c r="C25" s="8">
        <v>587</v>
      </c>
      <c r="D25" s="8">
        <v>897</v>
      </c>
      <c r="E25" s="8">
        <v>506</v>
      </c>
      <c r="F25" s="8">
        <v>731</v>
      </c>
      <c r="G25" s="8">
        <v>200</v>
      </c>
      <c r="H25" s="33">
        <v>380</v>
      </c>
      <c r="I25" s="33">
        <v>384</v>
      </c>
      <c r="J25" s="33" t="s">
        <v>10</v>
      </c>
      <c r="K25" s="33">
        <v>502.05</v>
      </c>
      <c r="L25" s="33">
        <v>928.69999999999993</v>
      </c>
    </row>
    <row r="26" spans="1:12" ht="18" customHeight="1" x14ac:dyDescent="0.2">
      <c r="A26" s="1"/>
      <c r="B26" s="9" t="s">
        <v>19</v>
      </c>
      <c r="C26" s="8">
        <v>1446</v>
      </c>
      <c r="D26" s="8">
        <v>1381</v>
      </c>
      <c r="E26" s="8">
        <v>451</v>
      </c>
      <c r="F26" s="8">
        <v>411</v>
      </c>
      <c r="G26" s="8">
        <v>375</v>
      </c>
      <c r="H26" s="33">
        <v>836</v>
      </c>
      <c r="I26" s="33">
        <v>352.25599999999997</v>
      </c>
      <c r="J26" s="33" t="s">
        <v>10</v>
      </c>
      <c r="K26" s="33">
        <v>625.7600000000001</v>
      </c>
      <c r="L26" s="33">
        <v>556.54</v>
      </c>
    </row>
    <row r="27" spans="1:12" ht="18" customHeight="1" x14ac:dyDescent="0.2">
      <c r="A27" s="1"/>
      <c r="B27" s="9" t="s">
        <v>7</v>
      </c>
      <c r="C27" s="8">
        <v>3186</v>
      </c>
      <c r="D27" s="8">
        <v>4757</v>
      </c>
      <c r="E27" s="8">
        <v>2129</v>
      </c>
      <c r="F27" s="8">
        <v>1457</v>
      </c>
      <c r="G27" s="8">
        <v>782</v>
      </c>
      <c r="H27" s="33">
        <v>1999</v>
      </c>
      <c r="I27" s="33">
        <v>685.98400000000004</v>
      </c>
      <c r="J27" s="33" t="s">
        <v>10</v>
      </c>
      <c r="K27" s="33">
        <v>3518.62</v>
      </c>
      <c r="L27" s="33">
        <v>3498</v>
      </c>
    </row>
    <row r="28" spans="1:12" ht="18" customHeight="1" x14ac:dyDescent="0.2">
      <c r="A28" s="1"/>
      <c r="B28" s="9" t="s">
        <v>20</v>
      </c>
      <c r="C28" s="14">
        <v>686</v>
      </c>
      <c r="D28" s="8">
        <v>2145</v>
      </c>
      <c r="E28" s="8" t="s">
        <v>10</v>
      </c>
      <c r="F28" s="8" t="s">
        <v>10</v>
      </c>
      <c r="G28" s="8" t="s">
        <v>10</v>
      </c>
      <c r="H28" s="8" t="s">
        <v>10</v>
      </c>
      <c r="I28" s="31" t="s">
        <v>10</v>
      </c>
      <c r="J28" s="18" t="s">
        <v>10</v>
      </c>
      <c r="K28" s="18" t="s">
        <v>10</v>
      </c>
      <c r="L28" s="18" t="s">
        <v>10</v>
      </c>
    </row>
    <row r="29" spans="1:12" ht="12" customHeight="1" x14ac:dyDescent="0.25">
      <c r="A29" s="1"/>
      <c r="B29" s="10"/>
      <c r="C29" s="19"/>
      <c r="D29" s="19"/>
      <c r="E29" s="19"/>
      <c r="F29" s="19"/>
      <c r="G29" s="19"/>
      <c r="H29" s="19"/>
      <c r="I29" s="19"/>
      <c r="J29" s="19"/>
      <c r="K29" s="20"/>
      <c r="L29" s="19"/>
    </row>
    <row r="30" spans="1:12" ht="14.25" customHeight="1" x14ac:dyDescent="0.25">
      <c r="A30" s="1"/>
      <c r="B30" s="35" t="s">
        <v>27</v>
      </c>
      <c r="C30" s="21"/>
      <c r="D30" s="22"/>
      <c r="E30" s="22"/>
      <c r="F30" s="22"/>
      <c r="G30" s="22"/>
      <c r="H30" s="22"/>
      <c r="I30" s="22"/>
      <c r="J30" s="22"/>
      <c r="K30" s="23"/>
      <c r="L30" s="22"/>
    </row>
    <row r="31" spans="1:12" x14ac:dyDescent="0.2">
      <c r="A31" s="1"/>
      <c r="B31" s="12" t="s">
        <v>23</v>
      </c>
      <c r="C31" s="24"/>
      <c r="D31" s="20"/>
      <c r="E31" s="20"/>
      <c r="F31" s="20"/>
      <c r="G31" s="20"/>
      <c r="H31" s="20"/>
      <c r="I31" s="20"/>
      <c r="J31" s="20"/>
      <c r="K31" s="20"/>
      <c r="L31" s="20"/>
    </row>
    <row r="32" spans="1:12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2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2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2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2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2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2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2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2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2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2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2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2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2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2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2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L47" s="1"/>
    </row>
    <row r="48" spans="1:12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L48" s="1"/>
    </row>
    <row r="49" spans="1:12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L49" s="1"/>
    </row>
    <row r="50" spans="1:12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L50" s="1"/>
    </row>
  </sheetData>
  <phoneticPr fontId="0" type="noConversion"/>
  <printOptions horizontalCentered="1"/>
  <pageMargins left="0.59055118110236227" right="0.78740157480314965" top="0.78740157480314965" bottom="0.11811023622047245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  13,8</vt:lpstr>
      <vt:lpstr>'  13,8'!Área_de_impresión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LUIS CANO</cp:lastModifiedBy>
  <cp:lastPrinted>2014-09-18T17:20:35Z</cp:lastPrinted>
  <dcterms:created xsi:type="dcterms:W3CDTF">2001-08-21T13:51:31Z</dcterms:created>
  <dcterms:modified xsi:type="dcterms:W3CDTF">2024-01-06T17:31:56Z</dcterms:modified>
</cp:coreProperties>
</file>