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13 Pesca                                      F  8\"/>
    </mc:Choice>
  </mc:AlternateContent>
  <xr:revisionPtr revIDLastSave="0" documentId="13_ncr:1_{0BB9F589-B303-4073-909E-0A6D801931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13,6  " sheetId="1" r:id="rId1"/>
  </sheets>
  <definedNames>
    <definedName name="_xlnm.Print_Area" localSheetId="0">'  13,6  '!$B$2:$L$30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J6" i="1"/>
  <c r="I6" i="1"/>
  <c r="H6" i="1"/>
  <c r="G6" i="1"/>
  <c r="F6" i="1"/>
  <c r="E6" i="1"/>
  <c r="D6" i="1"/>
  <c r="C6" i="1"/>
  <c r="L6" i="1" l="1"/>
</calcChain>
</file>

<file path=xl/sharedStrings.xml><?xml version="1.0" encoding="utf-8"?>
<sst xmlns="http://schemas.openxmlformats.org/spreadsheetml/2006/main" count="58" uniqueCount="29">
  <si>
    <t>Paita</t>
  </si>
  <si>
    <t>Parachique</t>
  </si>
  <si>
    <t>-</t>
  </si>
  <si>
    <t>Chicama</t>
  </si>
  <si>
    <t>Coishco</t>
  </si>
  <si>
    <t>Chimbote</t>
  </si>
  <si>
    <t>Samanco</t>
  </si>
  <si>
    <t>Végueta</t>
  </si>
  <si>
    <t>Chancay</t>
  </si>
  <si>
    <t>Callao</t>
  </si>
  <si>
    <t>Tambo de Mora</t>
  </si>
  <si>
    <t>Atico</t>
  </si>
  <si>
    <t>La Planchada</t>
  </si>
  <si>
    <t>Matarani</t>
  </si>
  <si>
    <t>Mollendo</t>
  </si>
  <si>
    <t>Ilo</t>
  </si>
  <si>
    <t>Bayóvar</t>
  </si>
  <si>
    <t>Huarmey</t>
  </si>
  <si>
    <t>Supe</t>
  </si>
  <si>
    <t>Huacho</t>
  </si>
  <si>
    <t>Pisco</t>
  </si>
  <si>
    <t>Puerto</t>
  </si>
  <si>
    <t>Total</t>
  </si>
  <si>
    <t xml:space="preserve"> (Tonelada métrica bruta)</t>
  </si>
  <si>
    <t>Fuente: Ministerio de la Producción - Oficina General de Evaluación de Impacto y Estudios Económicos.</t>
  </si>
  <si>
    <t>Ocoña</t>
  </si>
  <si>
    <t>13.6 PERÚ: PRODUCCIÓN DE HARINA DE PESCADO, SEGÚN PUERTO, 2013 - 2022</t>
  </si>
  <si>
    <t>2022 P/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</si>
  <si>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No incluye harina residual. Información disponible al 20-04-2023.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</si>
</sst>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12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rgb="FF0000FF"/>
      <name val="Arial Narrow"/>
      <family val="2"/>
    </font>
    <font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3" fillId="0" borderId="0" xfId="2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6" fillId="0" borderId="0" xfId="2" applyFont="1"/>
    <xf numFmtId="0" fontId="7" fillId="0" borderId="0" xfId="0" applyFont="1"/>
    <xf numFmtId="0" fontId="6" fillId="0" borderId="0" xfId="0" applyFont="1"/>
    <xf numFmtId="0" fontId="5" fillId="0" borderId="0" xfId="1" applyFont="1" applyAlignment="1">
      <alignment horizontal="left" indent="2"/>
    </xf>
    <xf numFmtId="0" fontId="6" fillId="0" borderId="0" xfId="1" applyFont="1" applyAlignment="1">
      <alignment horizontal="centerContinuous"/>
    </xf>
    <xf numFmtId="164" fontId="6" fillId="0" borderId="0" xfId="1" applyNumberFormat="1" applyFont="1" applyAlignment="1">
      <alignment horizontal="right" vertical="center"/>
    </xf>
    <xf numFmtId="0" fontId="6" fillId="0" borderId="1" xfId="0" applyFont="1" applyBorder="1"/>
    <xf numFmtId="0" fontId="5" fillId="0" borderId="2" xfId="1" applyFont="1" applyBorder="1" applyAlignment="1">
      <alignment horizontal="left"/>
    </xf>
    <xf numFmtId="0" fontId="6" fillId="0" borderId="2" xfId="1" applyFont="1" applyBorder="1" applyAlignment="1">
      <alignment horizontal="left" vertical="center"/>
    </xf>
    <xf numFmtId="0" fontId="6" fillId="0" borderId="3" xfId="0" applyFont="1" applyBorder="1"/>
    <xf numFmtId="0" fontId="5" fillId="0" borderId="4" xfId="1" applyFont="1" applyBorder="1" applyAlignment="1">
      <alignment horizontal="right" vertical="center"/>
    </xf>
    <xf numFmtId="0" fontId="5" fillId="0" borderId="5" xfId="1" applyFont="1" applyBorder="1" applyAlignment="1">
      <alignment horizontal="centerContinuous" vertical="center"/>
    </xf>
    <xf numFmtId="0" fontId="6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164" fontId="5" fillId="0" borderId="0" xfId="1" applyNumberFormat="1" applyFont="1" applyAlignment="1">
      <alignment horizontal="right" vertical="center"/>
    </xf>
    <xf numFmtId="0" fontId="10" fillId="0" borderId="0" xfId="0" applyFont="1"/>
    <xf numFmtId="0" fontId="5" fillId="0" borderId="2" xfId="1" applyFont="1" applyBorder="1" applyAlignment="1">
      <alignment horizontal="left" vertical="center"/>
    </xf>
    <xf numFmtId="0" fontId="11" fillId="0" borderId="0" xfId="0" applyFont="1"/>
    <xf numFmtId="0" fontId="12" fillId="0" borderId="1" xfId="0" applyFont="1" applyBorder="1"/>
    <xf numFmtId="0" fontId="13" fillId="0" borderId="0" xfId="4" applyFont="1" applyBorder="1" applyAlignment="1" applyProtection="1">
      <alignment horizontal="left" vertical="center"/>
    </xf>
    <xf numFmtId="164" fontId="5" fillId="0" borderId="0" xfId="1" applyNumberFormat="1" applyFont="1" applyBorder="1" applyAlignment="1" applyProtection="1">
      <alignment horizontal="right" vertical="center"/>
    </xf>
    <xf numFmtId="164" fontId="6" fillId="0" borderId="0" xfId="1" applyNumberFormat="1" applyFont="1" applyBorder="1" applyAlignment="1" applyProtection="1">
      <alignment horizontal="right" vertical="center"/>
    </xf>
  </cellXfs>
  <cellStyles count="5">
    <cellStyle name="Normal" xfId="0" builtinId="0"/>
    <cellStyle name="Normal 2" xfId="3" xr:uid="{D4643591-B003-4D4F-BB1B-F8BA0E82568B}"/>
    <cellStyle name="Normal_IEC11009" xfId="4" xr:uid="{48608FCB-AB26-496C-A810-501D863472D0}"/>
    <cellStyle name="Normal_IEC11025" xfId="1" xr:uid="{00000000-0005-0000-0000-000001000000}"/>
    <cellStyle name="Normal_IEC11026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showGridLines="0" tabSelected="1" zoomScale="120" zoomScaleNormal="120" zoomScaleSheetLayoutView="100" workbookViewId="0"/>
  </sheetViews>
  <sheetFormatPr baseColWidth="10" defaultRowHeight="12.75" x14ac:dyDescent="0.2"/>
  <cols>
    <col min="1" max="1" width="1.7109375" customWidth="1"/>
    <col min="2" max="2" width="10.7109375" customWidth="1"/>
    <col min="3" max="12" width="7.42578125" customWidth="1"/>
  </cols>
  <sheetData>
    <row r="1" spans="1:12" ht="9" customHeight="1" x14ac:dyDescent="0.2">
      <c r="A1" s="2"/>
      <c r="B1" s="2"/>
      <c r="C1" s="2"/>
      <c r="D1" s="2"/>
      <c r="E1" s="2"/>
      <c r="F1" s="3"/>
      <c r="G1" s="2"/>
      <c r="H1" s="2"/>
      <c r="I1" s="2"/>
      <c r="J1" s="2"/>
      <c r="K1" s="2"/>
    </row>
    <row r="2" spans="1:12" ht="14.25" customHeight="1" x14ac:dyDescent="0.25">
      <c r="A2" s="2"/>
      <c r="B2" s="18" t="s">
        <v>26</v>
      </c>
      <c r="C2" s="4"/>
      <c r="D2" s="5"/>
      <c r="E2" s="6"/>
      <c r="F2" s="7"/>
      <c r="G2" s="7"/>
      <c r="H2" s="7"/>
      <c r="I2" s="7"/>
      <c r="J2" s="7"/>
      <c r="K2" s="7"/>
      <c r="L2" s="7"/>
    </row>
    <row r="3" spans="1:12" ht="12" customHeight="1" x14ac:dyDescent="0.25">
      <c r="A3" s="2"/>
      <c r="B3" s="17" t="s">
        <v>23</v>
      </c>
      <c r="C3" s="9"/>
      <c r="D3" s="5"/>
      <c r="E3" s="7"/>
      <c r="F3" s="7"/>
      <c r="G3" s="7"/>
      <c r="H3" s="7"/>
      <c r="I3" s="7"/>
      <c r="J3" s="7"/>
      <c r="K3" s="7"/>
      <c r="L3" s="7"/>
    </row>
    <row r="4" spans="1:12" ht="3" customHeight="1" x14ac:dyDescent="0.25">
      <c r="A4" s="2"/>
      <c r="B4" s="8"/>
      <c r="C4" s="9"/>
      <c r="D4" s="5"/>
      <c r="E4" s="7"/>
      <c r="F4" s="7"/>
      <c r="G4" s="7"/>
      <c r="H4" s="7"/>
      <c r="I4" s="7"/>
      <c r="J4" s="7"/>
      <c r="K4" s="7"/>
      <c r="L4" s="7"/>
    </row>
    <row r="5" spans="1:12" ht="15" customHeight="1" x14ac:dyDescent="0.2">
      <c r="A5" s="2"/>
      <c r="B5" s="16" t="s">
        <v>21</v>
      </c>
      <c r="C5" s="15">
        <v>2013</v>
      </c>
      <c r="D5" s="15">
        <v>2014</v>
      </c>
      <c r="E5" s="15">
        <v>2015</v>
      </c>
      <c r="F5" s="15">
        <v>2016</v>
      </c>
      <c r="G5" s="15">
        <v>2017</v>
      </c>
      <c r="H5" s="15">
        <v>2018</v>
      </c>
      <c r="I5" s="15">
        <v>2019</v>
      </c>
      <c r="J5" s="15">
        <v>2020</v>
      </c>
      <c r="K5" s="15">
        <v>2021</v>
      </c>
      <c r="L5" s="15" t="s">
        <v>27</v>
      </c>
    </row>
    <row r="6" spans="1:12" ht="14.1" customHeight="1" x14ac:dyDescent="0.25">
      <c r="A6" s="2"/>
      <c r="B6" s="12" t="s">
        <v>22</v>
      </c>
      <c r="C6" s="20">
        <f>SUM(C7:C27)</f>
        <v>1114185.02</v>
      </c>
      <c r="D6" s="20">
        <f>SUM(D7:D27)</f>
        <v>526478</v>
      </c>
      <c r="E6" s="20">
        <f>SUM(E7:E27)</f>
        <v>852421</v>
      </c>
      <c r="F6" s="20">
        <f>SUM(F7:F27)</f>
        <v>653036.01</v>
      </c>
      <c r="G6" s="20">
        <f>SUM(G7:G27)</f>
        <v>759919</v>
      </c>
      <c r="H6" s="20">
        <f>SUM(H7:H27)</f>
        <v>1415358</v>
      </c>
      <c r="I6" s="20">
        <f>SUM(I7:I27)</f>
        <v>810530</v>
      </c>
      <c r="J6" s="20">
        <f>SUM(J7:J27)</f>
        <v>1048514</v>
      </c>
      <c r="K6" s="20">
        <f>SUM(K7:K27)</f>
        <v>1251051.9000000001</v>
      </c>
      <c r="L6" s="20">
        <f>SUM(L7:L27)</f>
        <v>978061.74</v>
      </c>
    </row>
    <row r="7" spans="1:12" ht="12" customHeight="1" x14ac:dyDescent="0.2">
      <c r="A7" s="2"/>
      <c r="B7" s="13" t="s">
        <v>0</v>
      </c>
      <c r="C7" s="10">
        <v>176</v>
      </c>
      <c r="D7" s="10">
        <v>294</v>
      </c>
      <c r="E7" s="10" t="s">
        <v>2</v>
      </c>
      <c r="F7" s="10">
        <v>8035</v>
      </c>
      <c r="G7" s="10">
        <v>8625</v>
      </c>
      <c r="H7" s="27" t="s">
        <v>2</v>
      </c>
      <c r="I7" s="27">
        <v>4</v>
      </c>
      <c r="J7" s="27">
        <v>20</v>
      </c>
      <c r="K7" s="27">
        <v>10.139999999999999</v>
      </c>
      <c r="L7" s="27">
        <v>4.18</v>
      </c>
    </row>
    <row r="8" spans="1:12" ht="12" customHeight="1" x14ac:dyDescent="0.2">
      <c r="A8" s="2"/>
      <c r="B8" s="13" t="s">
        <v>1</v>
      </c>
      <c r="C8" s="10">
        <v>5872</v>
      </c>
      <c r="D8" s="10">
        <v>9176</v>
      </c>
      <c r="E8" s="10" t="s">
        <v>2</v>
      </c>
      <c r="F8" s="10">
        <v>7</v>
      </c>
      <c r="G8" s="10">
        <v>29</v>
      </c>
      <c r="H8" s="27" t="s">
        <v>2</v>
      </c>
      <c r="I8" s="27">
        <v>26</v>
      </c>
      <c r="J8" s="27" t="s">
        <v>2</v>
      </c>
      <c r="K8" s="27">
        <v>94.360000000000014</v>
      </c>
      <c r="L8" s="27">
        <v>408.48</v>
      </c>
    </row>
    <row r="9" spans="1:12" ht="12" customHeight="1" x14ac:dyDescent="0.2">
      <c r="A9" s="2"/>
      <c r="B9" s="13" t="s">
        <v>16</v>
      </c>
      <c r="C9" s="10" t="s">
        <v>2</v>
      </c>
      <c r="D9" s="10" t="s">
        <v>2</v>
      </c>
      <c r="E9" s="10">
        <v>20742</v>
      </c>
      <c r="F9" s="10">
        <v>20835</v>
      </c>
      <c r="G9" s="10">
        <v>33596</v>
      </c>
      <c r="H9" s="27">
        <v>37416</v>
      </c>
      <c r="I9" s="27">
        <v>33295</v>
      </c>
      <c r="J9" s="27">
        <v>45404</v>
      </c>
      <c r="K9" s="27">
        <v>34044.94</v>
      </c>
      <c r="L9" s="27">
        <v>29445.629999999997</v>
      </c>
    </row>
    <row r="10" spans="1:12" ht="12" customHeight="1" x14ac:dyDescent="0.2">
      <c r="A10" s="2"/>
      <c r="B10" s="13" t="s">
        <v>3</v>
      </c>
      <c r="C10" s="10">
        <v>173149.51</v>
      </c>
      <c r="D10" s="10">
        <v>62834</v>
      </c>
      <c r="E10" s="10">
        <v>63342</v>
      </c>
      <c r="F10" s="10">
        <v>106695.5</v>
      </c>
      <c r="G10" s="10">
        <v>160903</v>
      </c>
      <c r="H10" s="27">
        <v>278335</v>
      </c>
      <c r="I10" s="27">
        <v>208954</v>
      </c>
      <c r="J10" s="27">
        <v>317504</v>
      </c>
      <c r="K10" s="27">
        <v>297800.78000000003</v>
      </c>
      <c r="L10" s="27">
        <v>138385.96</v>
      </c>
    </row>
    <row r="11" spans="1:12" ht="12" customHeight="1" x14ac:dyDescent="0.2">
      <c r="A11" s="2"/>
      <c r="B11" s="13" t="s">
        <v>5</v>
      </c>
      <c r="C11" s="10">
        <v>259406.5</v>
      </c>
      <c r="D11" s="10">
        <v>59660</v>
      </c>
      <c r="E11" s="10">
        <v>103540</v>
      </c>
      <c r="F11" s="10">
        <v>134009.51</v>
      </c>
      <c r="G11" s="10">
        <v>128324</v>
      </c>
      <c r="H11" s="27">
        <v>342717</v>
      </c>
      <c r="I11" s="27">
        <v>166105</v>
      </c>
      <c r="J11" s="27">
        <v>223438</v>
      </c>
      <c r="K11" s="27">
        <v>273037.55</v>
      </c>
      <c r="L11" s="27">
        <v>231901.97</v>
      </c>
    </row>
    <row r="12" spans="1:12" ht="12" customHeight="1" x14ac:dyDescent="0.2">
      <c r="A12" s="2"/>
      <c r="B12" s="13" t="s">
        <v>4</v>
      </c>
      <c r="C12" s="10">
        <v>55781</v>
      </c>
      <c r="D12" s="10">
        <v>9621</v>
      </c>
      <c r="E12" s="10">
        <v>45431</v>
      </c>
      <c r="F12" s="10">
        <v>69967</v>
      </c>
      <c r="G12" s="10">
        <v>44087</v>
      </c>
      <c r="H12" s="27">
        <v>91862</v>
      </c>
      <c r="I12" s="27">
        <v>80166</v>
      </c>
      <c r="J12" s="27">
        <v>126346</v>
      </c>
      <c r="K12" s="27">
        <v>127744.52</v>
      </c>
      <c r="L12" s="27">
        <v>106836</v>
      </c>
    </row>
    <row r="13" spans="1:12" ht="12" customHeight="1" x14ac:dyDescent="0.2">
      <c r="A13" s="2"/>
      <c r="B13" s="13" t="s">
        <v>6</v>
      </c>
      <c r="C13" s="10">
        <v>37286</v>
      </c>
      <c r="D13" s="10">
        <v>6113</v>
      </c>
      <c r="E13" s="10">
        <v>14725</v>
      </c>
      <c r="F13" s="10">
        <v>11408</v>
      </c>
      <c r="G13" s="10">
        <v>6951</v>
      </c>
      <c r="H13" s="27">
        <v>19943</v>
      </c>
      <c r="I13" s="27">
        <v>10629</v>
      </c>
      <c r="J13" s="27">
        <v>8453</v>
      </c>
      <c r="K13" s="27">
        <v>16207.8</v>
      </c>
      <c r="L13" s="27">
        <v>14770.25</v>
      </c>
    </row>
    <row r="14" spans="1:12" ht="12" customHeight="1" x14ac:dyDescent="0.2">
      <c r="A14" s="2"/>
      <c r="B14" s="13" t="s">
        <v>17</v>
      </c>
      <c r="C14" s="10">
        <v>22746</v>
      </c>
      <c r="D14" s="10" t="s">
        <v>2</v>
      </c>
      <c r="E14" s="10" t="s">
        <v>2</v>
      </c>
      <c r="F14" s="10" t="s">
        <v>2</v>
      </c>
      <c r="G14" s="10">
        <v>29</v>
      </c>
      <c r="H14" s="27" t="s">
        <v>2</v>
      </c>
      <c r="I14" s="27" t="s">
        <v>2</v>
      </c>
      <c r="J14" s="27" t="s">
        <v>2</v>
      </c>
      <c r="K14" s="27">
        <v>220.88</v>
      </c>
      <c r="L14" s="27">
        <v>52.349999999999994</v>
      </c>
    </row>
    <row r="15" spans="1:12" ht="12" customHeight="1" x14ac:dyDescent="0.2">
      <c r="A15" s="2"/>
      <c r="B15" s="13" t="s">
        <v>18</v>
      </c>
      <c r="C15" s="10">
        <v>76053</v>
      </c>
      <c r="D15" s="10">
        <v>26162</v>
      </c>
      <c r="E15" s="10">
        <v>45778</v>
      </c>
      <c r="F15" s="10">
        <v>38396</v>
      </c>
      <c r="G15" s="10">
        <v>30859</v>
      </c>
      <c r="H15" s="27">
        <v>95532</v>
      </c>
      <c r="I15" s="27">
        <v>34943</v>
      </c>
      <c r="J15" s="27">
        <v>38101</v>
      </c>
      <c r="K15" s="27">
        <v>48031.78</v>
      </c>
      <c r="L15" s="27">
        <v>56808.72</v>
      </c>
    </row>
    <row r="16" spans="1:12" ht="12" customHeight="1" x14ac:dyDescent="0.2">
      <c r="A16" s="2"/>
      <c r="B16" s="13" t="s">
        <v>7</v>
      </c>
      <c r="C16" s="10">
        <v>53003</v>
      </c>
      <c r="D16" s="10">
        <v>25765</v>
      </c>
      <c r="E16" s="10">
        <v>49984</v>
      </c>
      <c r="F16" s="10">
        <v>32044</v>
      </c>
      <c r="G16" s="10">
        <v>24327</v>
      </c>
      <c r="H16" s="27">
        <v>73836</v>
      </c>
      <c r="I16" s="27">
        <v>28020</v>
      </c>
      <c r="J16" s="27">
        <v>49338</v>
      </c>
      <c r="K16" s="27">
        <v>49507.100000000006</v>
      </c>
      <c r="L16" s="27">
        <v>45510.799999999996</v>
      </c>
    </row>
    <row r="17" spans="1:12" ht="12" customHeight="1" x14ac:dyDescent="0.2">
      <c r="A17" s="2"/>
      <c r="B17" s="13" t="s">
        <v>19</v>
      </c>
      <c r="C17" s="10">
        <v>28310</v>
      </c>
      <c r="D17" s="10">
        <v>17642</v>
      </c>
      <c r="E17" s="10">
        <v>31846</v>
      </c>
      <c r="F17" s="10">
        <v>22183</v>
      </c>
      <c r="G17" s="10">
        <v>16251</v>
      </c>
      <c r="H17" s="27">
        <v>47978</v>
      </c>
      <c r="I17" s="27">
        <v>15252</v>
      </c>
      <c r="J17" s="27">
        <v>32938</v>
      </c>
      <c r="K17" s="27">
        <v>33181.699999999997</v>
      </c>
      <c r="L17" s="27">
        <v>30454.2</v>
      </c>
    </row>
    <row r="18" spans="1:12" ht="12" customHeight="1" x14ac:dyDescent="0.2">
      <c r="A18" s="2"/>
      <c r="B18" s="13" t="s">
        <v>8</v>
      </c>
      <c r="C18" s="10">
        <v>111402.51</v>
      </c>
      <c r="D18" s="10">
        <v>48864</v>
      </c>
      <c r="E18" s="10">
        <v>74310</v>
      </c>
      <c r="F18" s="10">
        <v>39939</v>
      </c>
      <c r="G18" s="10">
        <v>44665</v>
      </c>
      <c r="H18" s="27">
        <v>102734</v>
      </c>
      <c r="I18" s="27">
        <v>34196</v>
      </c>
      <c r="J18" s="27">
        <v>40616</v>
      </c>
      <c r="K18" s="27">
        <v>56864.17</v>
      </c>
      <c r="L18" s="27">
        <v>64448.98</v>
      </c>
    </row>
    <row r="19" spans="1:12" ht="12" customHeight="1" x14ac:dyDescent="0.2">
      <c r="A19" s="2"/>
      <c r="B19" s="13" t="s">
        <v>9</v>
      </c>
      <c r="C19" s="10">
        <v>101954.5</v>
      </c>
      <c r="D19" s="10">
        <v>71266</v>
      </c>
      <c r="E19" s="10">
        <v>97715</v>
      </c>
      <c r="F19" s="10">
        <v>54397</v>
      </c>
      <c r="G19" s="10">
        <v>74817</v>
      </c>
      <c r="H19" s="27">
        <v>115603</v>
      </c>
      <c r="I19" s="27">
        <v>57837</v>
      </c>
      <c r="J19" s="27">
        <v>101901</v>
      </c>
      <c r="K19" s="27">
        <v>136834.95000000001</v>
      </c>
      <c r="L19" s="27">
        <v>105708.79</v>
      </c>
    </row>
    <row r="20" spans="1:12" s="23" customFormat="1" ht="12" customHeight="1" x14ac:dyDescent="0.2">
      <c r="A20" s="21"/>
      <c r="B20" s="22" t="s">
        <v>10</v>
      </c>
      <c r="C20" s="20">
        <v>41494</v>
      </c>
      <c r="D20" s="20">
        <v>30697</v>
      </c>
      <c r="E20" s="20">
        <v>73466</v>
      </c>
      <c r="F20" s="20">
        <v>16777</v>
      </c>
      <c r="G20" s="20">
        <v>34695</v>
      </c>
      <c r="H20" s="26">
        <v>63803</v>
      </c>
      <c r="I20" s="26">
        <v>29319</v>
      </c>
      <c r="J20" s="26">
        <v>39278</v>
      </c>
      <c r="K20" s="26">
        <v>57845.409999999996</v>
      </c>
      <c r="L20" s="26">
        <v>40424.94</v>
      </c>
    </row>
    <row r="21" spans="1:12" s="23" customFormat="1" ht="12" customHeight="1" x14ac:dyDescent="0.2">
      <c r="A21" s="21"/>
      <c r="B21" s="22" t="s">
        <v>20</v>
      </c>
      <c r="C21" s="20">
        <v>87383</v>
      </c>
      <c r="D21" s="20">
        <v>77561</v>
      </c>
      <c r="E21" s="20">
        <v>162431</v>
      </c>
      <c r="F21" s="20">
        <v>54058</v>
      </c>
      <c r="G21" s="20">
        <v>109543</v>
      </c>
      <c r="H21" s="26">
        <v>91886</v>
      </c>
      <c r="I21" s="26">
        <v>63475</v>
      </c>
      <c r="J21" s="26">
        <v>25177</v>
      </c>
      <c r="K21" s="26">
        <v>63393.54</v>
      </c>
      <c r="L21" s="26">
        <v>49256.04</v>
      </c>
    </row>
    <row r="22" spans="1:12" ht="12" customHeight="1" x14ac:dyDescent="0.2">
      <c r="A22" s="2"/>
      <c r="B22" s="13" t="s">
        <v>11</v>
      </c>
      <c r="C22" s="10">
        <v>6828</v>
      </c>
      <c r="D22" s="10">
        <v>11635</v>
      </c>
      <c r="E22" s="10">
        <v>10405</v>
      </c>
      <c r="F22" s="10">
        <v>5177</v>
      </c>
      <c r="G22" s="10">
        <v>9484</v>
      </c>
      <c r="H22" s="27">
        <v>2234</v>
      </c>
      <c r="I22" s="27">
        <v>10711</v>
      </c>
      <c r="J22" s="27" t="s">
        <v>2</v>
      </c>
      <c r="K22" s="27">
        <v>4420.5</v>
      </c>
      <c r="L22" s="27">
        <v>7046.5</v>
      </c>
    </row>
    <row r="23" spans="1:12" ht="12" customHeight="1" x14ac:dyDescent="0.2">
      <c r="A23" s="2"/>
      <c r="B23" s="13" t="s">
        <v>25</v>
      </c>
      <c r="C23" s="10">
        <v>5656</v>
      </c>
      <c r="D23" s="10">
        <v>16289</v>
      </c>
      <c r="E23" s="10" t="s">
        <v>2</v>
      </c>
      <c r="F23" s="10" t="s">
        <v>2</v>
      </c>
      <c r="G23" s="10" t="s">
        <v>2</v>
      </c>
      <c r="H23" s="10" t="s">
        <v>2</v>
      </c>
      <c r="I23" s="10" t="s">
        <v>2</v>
      </c>
      <c r="J23" s="10" t="s">
        <v>2</v>
      </c>
      <c r="K23" s="10" t="s">
        <v>2</v>
      </c>
      <c r="L23" s="10" t="s">
        <v>2</v>
      </c>
    </row>
    <row r="24" spans="1:12" ht="12" customHeight="1" x14ac:dyDescent="0.2">
      <c r="A24" s="2"/>
      <c r="B24" s="13" t="s">
        <v>12</v>
      </c>
      <c r="C24" s="10" t="s">
        <v>2</v>
      </c>
      <c r="D24" s="10" t="s">
        <v>2</v>
      </c>
      <c r="E24" s="10">
        <v>13058</v>
      </c>
      <c r="F24" s="10">
        <v>12076</v>
      </c>
      <c r="G24" s="10">
        <v>9003</v>
      </c>
      <c r="H24" s="27">
        <v>5874</v>
      </c>
      <c r="I24" s="27">
        <v>6508</v>
      </c>
      <c r="J24" s="27" t="s">
        <v>2</v>
      </c>
      <c r="K24" s="27" t="s">
        <v>2</v>
      </c>
      <c r="L24" s="27" t="s">
        <v>2</v>
      </c>
    </row>
    <row r="25" spans="1:12" ht="12" customHeight="1" x14ac:dyDescent="0.2">
      <c r="A25" s="2"/>
      <c r="B25" s="13" t="s">
        <v>14</v>
      </c>
      <c r="C25" s="10">
        <v>5259</v>
      </c>
      <c r="D25" s="10">
        <v>7837</v>
      </c>
      <c r="E25" s="10">
        <v>6355</v>
      </c>
      <c r="F25" s="10">
        <v>8020</v>
      </c>
      <c r="G25" s="10">
        <v>3170</v>
      </c>
      <c r="H25" s="27">
        <v>5518</v>
      </c>
      <c r="I25" s="27">
        <v>8517</v>
      </c>
      <c r="J25" s="27" t="s">
        <v>2</v>
      </c>
      <c r="K25" s="27">
        <v>6568.54</v>
      </c>
      <c r="L25" s="27">
        <v>12159.95</v>
      </c>
    </row>
    <row r="26" spans="1:12" ht="12" customHeight="1" x14ac:dyDescent="0.2">
      <c r="A26" s="2"/>
      <c r="B26" s="13" t="s">
        <v>13</v>
      </c>
      <c r="C26" s="10">
        <v>11446</v>
      </c>
      <c r="D26" s="10">
        <v>10075</v>
      </c>
      <c r="E26" s="10">
        <v>6147</v>
      </c>
      <c r="F26" s="10">
        <v>4515</v>
      </c>
      <c r="G26" s="10">
        <v>8377</v>
      </c>
      <c r="H26" s="27">
        <v>10218</v>
      </c>
      <c r="I26" s="27">
        <v>10869</v>
      </c>
      <c r="J26" s="27" t="s">
        <v>2</v>
      </c>
      <c r="K26" s="27">
        <v>8706.7999999999993</v>
      </c>
      <c r="L26" s="27">
        <v>10544</v>
      </c>
    </row>
    <row r="27" spans="1:12" ht="12" customHeight="1" x14ac:dyDescent="0.2">
      <c r="A27" s="2"/>
      <c r="B27" s="13" t="s">
        <v>15</v>
      </c>
      <c r="C27" s="10">
        <v>30979</v>
      </c>
      <c r="D27" s="10">
        <v>34987</v>
      </c>
      <c r="E27" s="10">
        <v>33146</v>
      </c>
      <c r="F27" s="10">
        <v>14497</v>
      </c>
      <c r="G27" s="10">
        <v>12184</v>
      </c>
      <c r="H27" s="27">
        <v>29869</v>
      </c>
      <c r="I27" s="27">
        <v>11704</v>
      </c>
      <c r="J27" s="27" t="s">
        <v>2</v>
      </c>
      <c r="K27" s="27">
        <v>36536.44</v>
      </c>
      <c r="L27" s="27">
        <v>33894</v>
      </c>
    </row>
    <row r="28" spans="1:12" ht="3" customHeight="1" x14ac:dyDescent="0.25">
      <c r="A28" s="2"/>
      <c r="B28" s="14"/>
      <c r="C28" s="11"/>
      <c r="D28" s="11"/>
      <c r="E28" s="11"/>
      <c r="F28" s="11"/>
      <c r="G28" s="11"/>
      <c r="H28" s="11"/>
      <c r="I28" s="11"/>
      <c r="J28" s="11"/>
      <c r="K28" s="24"/>
      <c r="L28" s="11"/>
    </row>
    <row r="29" spans="1:12" ht="10.5" customHeight="1" x14ac:dyDescent="0.25">
      <c r="A29" s="2"/>
      <c r="B29" s="25" t="s">
        <v>28</v>
      </c>
      <c r="C29" s="4"/>
      <c r="D29" s="5"/>
      <c r="E29" s="7"/>
      <c r="F29" s="7"/>
      <c r="G29" s="7"/>
      <c r="H29" s="7"/>
      <c r="I29" s="7"/>
      <c r="J29" s="7"/>
      <c r="K29" s="7"/>
      <c r="L29" s="7"/>
    </row>
    <row r="30" spans="1:12" ht="9.75" customHeight="1" x14ac:dyDescent="0.25">
      <c r="A30" s="2"/>
      <c r="B30" s="19" t="s">
        <v>24</v>
      </c>
      <c r="C30" s="5"/>
      <c r="D30" s="5"/>
      <c r="E30" s="7"/>
      <c r="F30" s="7"/>
      <c r="G30" s="7"/>
      <c r="H30" s="7"/>
      <c r="I30" s="7"/>
      <c r="J30" s="7"/>
      <c r="K30" s="7"/>
      <c r="L30" s="7"/>
    </row>
    <row r="31" spans="1:12" x14ac:dyDescent="0.2">
      <c r="A31" s="2"/>
      <c r="B31" s="1"/>
      <c r="C31" s="1"/>
      <c r="D31" s="1"/>
      <c r="E31" s="2"/>
      <c r="F31" s="2"/>
      <c r="G31" s="2"/>
      <c r="H31" s="2"/>
      <c r="I31" s="2"/>
      <c r="J31" s="2"/>
      <c r="K31" s="2"/>
    </row>
    <row r="32" spans="1:12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</sheetData>
  <phoneticPr fontId="0" type="noConversion"/>
  <printOptions horizontalCentered="1"/>
  <pageMargins left="0.78740157480314965" right="0.59055118110236227" top="0.78740157480314965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13,6  </vt:lpstr>
      <vt:lpstr>'  13,6 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LUIS CANO</cp:lastModifiedBy>
  <cp:lastPrinted>2014-09-18T17:15:27Z</cp:lastPrinted>
  <dcterms:created xsi:type="dcterms:W3CDTF">2001-08-21T13:51:31Z</dcterms:created>
  <dcterms:modified xsi:type="dcterms:W3CDTF">2024-01-06T17:03:00Z</dcterms:modified>
</cp:coreProperties>
</file>