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ENDIO   2022    COMPENDIO   2022\TRABAJO  2022\9 Desarrollo Social\"/>
    </mc:Choice>
  </mc:AlternateContent>
  <bookViews>
    <workbookView xWindow="0" yWindow="0" windowWidth="21600" windowHeight="9735"/>
  </bookViews>
  <sheets>
    <sheet name="  9,10  " sheetId="1" r:id="rId1"/>
  </sheets>
  <definedNames>
    <definedName name="_xlnm.Print_Area" localSheetId="0">'  9,10  '!$B$2:$I$45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1" i="1"/>
  <c r="I9" i="1"/>
  <c r="G12" i="1"/>
  <c r="G11" i="1"/>
  <c r="G9" i="1"/>
  <c r="H14" i="1"/>
  <c r="H12" i="1"/>
  <c r="H11" i="1"/>
  <c r="H9" i="1"/>
  <c r="I41" i="1"/>
  <c r="H41" i="1"/>
  <c r="G41" i="1"/>
  <c r="I40" i="1"/>
  <c r="H40" i="1"/>
  <c r="G40" i="1"/>
  <c r="I38" i="1"/>
  <c r="H38" i="1"/>
  <c r="G38" i="1"/>
  <c r="I37" i="1"/>
  <c r="H37" i="1"/>
  <c r="G37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G14" i="1"/>
</calcChain>
</file>

<file path=xl/sharedStrings.xml><?xml version="1.0" encoding="utf-8"?>
<sst xmlns="http://schemas.openxmlformats.org/spreadsheetml/2006/main" count="46" uniqueCount="46">
  <si>
    <t xml:space="preserve">         GEOGRÁFICO, CENSOS NACIONALES, 1993, 2007 Y 2017</t>
  </si>
  <si>
    <t>Ámbito geográfico</t>
  </si>
  <si>
    <t>Censo 1993</t>
  </si>
  <si>
    <t>Censo 2007</t>
  </si>
  <si>
    <t>Censo 2017</t>
  </si>
  <si>
    <t>Variación intercensal (Puntos porcentuales)</t>
  </si>
  <si>
    <t>1993 - 2007</t>
  </si>
  <si>
    <t>2007 - 2017</t>
  </si>
  <si>
    <t>1993 - 2017</t>
  </si>
  <si>
    <t>Total</t>
  </si>
  <si>
    <t>Área de residencia</t>
  </si>
  <si>
    <t>Urbana</t>
  </si>
  <si>
    <t>Rural</t>
  </si>
  <si>
    <t>Departamento</t>
  </si>
  <si>
    <t>Loreto</t>
  </si>
  <si>
    <t>Ucayali</t>
  </si>
  <si>
    <t>Pasco</t>
  </si>
  <si>
    <t>Amazonas</t>
  </si>
  <si>
    <t>Madre De Dios</t>
  </si>
  <si>
    <t>Cajamarca</t>
  </si>
  <si>
    <t>San Martín</t>
  </si>
  <si>
    <t>Huánuco</t>
  </si>
  <si>
    <t>Junín</t>
  </si>
  <si>
    <t>Ayacucho</t>
  </si>
  <si>
    <t>Puno</t>
  </si>
  <si>
    <t>Cusco</t>
  </si>
  <si>
    <t>Lambayeque</t>
  </si>
  <si>
    <t>Huancavelica</t>
  </si>
  <si>
    <t>Piura</t>
  </si>
  <si>
    <t>Apurímac</t>
  </si>
  <si>
    <t>Ica</t>
  </si>
  <si>
    <t>Tumbes</t>
  </si>
  <si>
    <t>Arequipa</t>
  </si>
  <si>
    <t>La Libertad</t>
  </si>
  <si>
    <t>Lima</t>
  </si>
  <si>
    <t>Áncash</t>
  </si>
  <si>
    <t>Prov. Const. del Callao</t>
  </si>
  <si>
    <t>Tacna</t>
  </si>
  <si>
    <t>Moquegua</t>
  </si>
  <si>
    <t>Provincia de Lima 1/</t>
  </si>
  <si>
    <t>Región Lima 2/</t>
  </si>
  <si>
    <t>1/ Comprende los 43 distritos de la provincia de Lima.</t>
  </si>
  <si>
    <t>2/ Comprende las provincias: Barranca, Cajatambo, Canta, Cañete, Huaral, Huarochirí, Huaura, Oyón y Yauyos.</t>
  </si>
  <si>
    <t>Fuente: INEI - Censos Nacionales de Población y Vivienda 1993, 2007 y 2017.</t>
  </si>
  <si>
    <t xml:space="preserve">          (Porcentaje)</t>
  </si>
  <si>
    <t>9.10   PERÚ: POBLACIÓN EN VIVIENDAS CON HACINAMIENTO, SEGÚN ÁMBITO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</si>
</sst>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0" xfId="1" applyFont="1" applyFill="1"/>
    <xf numFmtId="0" fontId="3" fillId="0" borderId="4" xfId="1" applyFont="1" applyFill="1" applyBorder="1" applyAlignment="1">
      <alignment horizontal="right" indent="1"/>
    </xf>
    <xf numFmtId="3" fontId="4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Alignment="1">
      <alignment vertical="center" wrapText="1"/>
    </xf>
    <xf numFmtId="0" fontId="3" fillId="0" borderId="0" xfId="0" applyFont="1"/>
    <xf numFmtId="0" fontId="3" fillId="0" borderId="4" xfId="1" applyFont="1" applyFill="1" applyBorder="1"/>
    <xf numFmtId="0" fontId="3" fillId="0" borderId="0" xfId="1" applyFont="1" applyFill="1" applyAlignment="1">
      <alignment vertical="center"/>
    </xf>
    <xf numFmtId="0" fontId="3" fillId="0" borderId="3" xfId="1" applyFont="1" applyFill="1" applyBorder="1"/>
    <xf numFmtId="0" fontId="2" fillId="0" borderId="0" xfId="0" applyFont="1"/>
    <xf numFmtId="0" fontId="6" fillId="0" borderId="0" xfId="0" applyFont="1"/>
    <xf numFmtId="3" fontId="7" fillId="0" borderId="6" xfId="1" applyNumberFormat="1" applyFont="1" applyFill="1" applyBorder="1" applyAlignment="1">
      <alignment horizontal="right" vertical="center" wrapText="1"/>
    </xf>
    <xf numFmtId="3" fontId="7" fillId="0" borderId="4" xfId="1" applyNumberFormat="1" applyFont="1" applyFill="1" applyBorder="1" applyAlignment="1">
      <alignment horizontal="right" vertical="center" wrapText="1"/>
    </xf>
    <xf numFmtId="0" fontId="7" fillId="0" borderId="5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/>
    <xf numFmtId="0" fontId="7" fillId="0" borderId="5" xfId="1" applyFont="1" applyFill="1" applyBorder="1"/>
    <xf numFmtId="0" fontId="8" fillId="0" borderId="5" xfId="1" applyFont="1" applyFill="1" applyBorder="1"/>
    <xf numFmtId="164" fontId="7" fillId="0" borderId="0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0" fontId="9" fillId="0" borderId="0" xfId="1" applyFont="1" applyFill="1" applyAlignment="1">
      <alignment vertical="center"/>
    </xf>
    <xf numFmtId="3" fontId="10" fillId="0" borderId="0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3" fontId="7" fillId="0" borderId="6" xfId="1" applyNumberFormat="1" applyFont="1" applyFill="1" applyBorder="1" applyAlignment="1">
      <alignment horizontal="right" vertical="center" wrapText="1"/>
    </xf>
    <xf numFmtId="3" fontId="7" fillId="0" borderId="4" xfId="1" applyNumberFormat="1" applyFont="1" applyFill="1" applyBorder="1" applyAlignment="1">
      <alignment horizontal="right" vertical="center" wrapText="1"/>
    </xf>
    <xf numFmtId="0" fontId="7" fillId="0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1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showGridLines="0" tabSelected="1" zoomScaleNormal="100" workbookViewId="0"/>
  </sheetViews>
  <sheetFormatPr baseColWidth="10" defaultRowHeight="15" x14ac:dyDescent="0.25"/>
  <cols>
    <col min="1" max="1" width="1.7109375" customWidth="1"/>
    <col min="2" max="2" width="16.7109375" customWidth="1"/>
    <col min="3" max="5" width="11.7109375" customWidth="1"/>
    <col min="6" max="6" width="1.7109375" customWidth="1"/>
    <col min="7" max="9" width="10.7109375" customWidth="1"/>
  </cols>
  <sheetData>
    <row r="1" spans="1:11" ht="9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5"/>
      <c r="B2" s="25" t="s">
        <v>45</v>
      </c>
      <c r="C2" s="25"/>
      <c r="D2" s="25"/>
      <c r="E2" s="25"/>
      <c r="F2" s="25"/>
      <c r="G2" s="25"/>
      <c r="H2" s="25"/>
      <c r="I2" s="25"/>
      <c r="J2" s="5"/>
      <c r="K2" s="5"/>
    </row>
    <row r="3" spans="1:11" x14ac:dyDescent="0.25">
      <c r="A3" s="5"/>
      <c r="B3" s="25" t="s">
        <v>0</v>
      </c>
      <c r="C3" s="25"/>
      <c r="D3" s="25"/>
      <c r="E3" s="25"/>
      <c r="F3" s="25"/>
      <c r="G3" s="25"/>
      <c r="H3" s="25"/>
      <c r="I3" s="25"/>
      <c r="J3" s="5"/>
      <c r="K3" s="5"/>
    </row>
    <row r="4" spans="1:11" ht="13.5" customHeight="1" x14ac:dyDescent="0.25">
      <c r="A4" s="5"/>
      <c r="B4" s="26" t="s">
        <v>44</v>
      </c>
      <c r="C4" s="26"/>
      <c r="D4" s="26"/>
      <c r="E4" s="26"/>
      <c r="F4" s="26"/>
      <c r="G4" s="26"/>
      <c r="H4" s="26"/>
      <c r="I4" s="26"/>
      <c r="J4" s="5"/>
      <c r="K4" s="5"/>
    </row>
    <row r="5" spans="1:11" ht="6" customHeight="1" x14ac:dyDescent="0.25">
      <c r="A5" s="5"/>
      <c r="B5" s="1"/>
      <c r="C5" s="1"/>
      <c r="D5" s="1"/>
      <c r="E5" s="1"/>
      <c r="F5" s="1"/>
      <c r="G5" s="1"/>
      <c r="H5" s="1"/>
      <c r="I5" s="1"/>
      <c r="J5" s="5"/>
      <c r="K5" s="5"/>
    </row>
    <row r="6" spans="1:11" x14ac:dyDescent="0.25">
      <c r="A6" s="5"/>
      <c r="B6" s="27" t="s">
        <v>1</v>
      </c>
      <c r="C6" s="29" t="s">
        <v>2</v>
      </c>
      <c r="D6" s="29" t="s">
        <v>3</v>
      </c>
      <c r="E6" s="29" t="s">
        <v>4</v>
      </c>
      <c r="F6" s="11"/>
      <c r="G6" s="31" t="s">
        <v>5</v>
      </c>
      <c r="H6" s="31"/>
      <c r="I6" s="31"/>
      <c r="J6" s="5"/>
      <c r="K6" s="5"/>
    </row>
    <row r="7" spans="1:11" x14ac:dyDescent="0.25">
      <c r="A7" s="5"/>
      <c r="B7" s="28"/>
      <c r="C7" s="30"/>
      <c r="D7" s="30"/>
      <c r="E7" s="30"/>
      <c r="F7" s="12"/>
      <c r="G7" s="12" t="s">
        <v>6</v>
      </c>
      <c r="H7" s="12" t="s">
        <v>7</v>
      </c>
      <c r="I7" s="12" t="s">
        <v>8</v>
      </c>
      <c r="J7" s="5"/>
      <c r="K7" s="5"/>
    </row>
    <row r="8" spans="1:11" ht="6" customHeight="1" x14ac:dyDescent="0.25">
      <c r="A8" s="5"/>
      <c r="B8" s="13"/>
      <c r="C8" s="14"/>
      <c r="D8" s="14"/>
      <c r="E8" s="14"/>
      <c r="F8" s="14"/>
      <c r="G8" s="15"/>
      <c r="H8" s="15"/>
      <c r="I8" s="15"/>
      <c r="J8" s="5"/>
      <c r="K8" s="5"/>
    </row>
    <row r="9" spans="1:11" x14ac:dyDescent="0.25">
      <c r="A9" s="5"/>
      <c r="B9" s="16" t="s">
        <v>9</v>
      </c>
      <c r="C9" s="18">
        <v>25.033463057435917</v>
      </c>
      <c r="D9" s="18">
        <v>19.965351919834717</v>
      </c>
      <c r="E9" s="18">
        <v>11.863557849128748</v>
      </c>
      <c r="F9" s="18"/>
      <c r="G9" s="19">
        <f>ROUND(D9,1)-ROUND(C9,1)</f>
        <v>-5</v>
      </c>
      <c r="H9" s="19">
        <f>ROUND(E9,1)-ROUND(D9,1)</f>
        <v>-8.1</v>
      </c>
      <c r="I9" s="19">
        <f>ROUND(E9,1)-ROUND(C9,1)</f>
        <v>-13.1</v>
      </c>
      <c r="J9" s="5"/>
      <c r="K9" s="5"/>
    </row>
    <row r="10" spans="1:11" x14ac:dyDescent="0.25">
      <c r="A10" s="5"/>
      <c r="B10" s="16" t="s">
        <v>10</v>
      </c>
      <c r="C10" s="18"/>
      <c r="D10" s="18"/>
      <c r="E10" s="18"/>
      <c r="F10" s="18"/>
      <c r="G10" s="20"/>
      <c r="H10" s="20"/>
      <c r="I10" s="20"/>
      <c r="J10" s="5"/>
      <c r="K10" s="5"/>
    </row>
    <row r="11" spans="1:11" x14ac:dyDescent="0.25">
      <c r="A11" s="5"/>
      <c r="B11" s="17" t="s">
        <v>11</v>
      </c>
      <c r="C11" s="21">
        <v>18.421077320831809</v>
      </c>
      <c r="D11" s="21">
        <v>16.284319659855395</v>
      </c>
      <c r="E11" s="21">
        <v>10.021771626753578</v>
      </c>
      <c r="F11" s="21"/>
      <c r="G11" s="20">
        <f>ROUND(D11,1)-ROUND(C11,1)</f>
        <v>-2.0999999999999979</v>
      </c>
      <c r="H11" s="20">
        <f>ROUND(E11,1)-ROUND(D11,1)</f>
        <v>-6.3000000000000007</v>
      </c>
      <c r="I11" s="20">
        <f>ROUND(E11,1)-ROUND(C11,1)</f>
        <v>-8.3999999999999986</v>
      </c>
      <c r="J11" s="5"/>
      <c r="K11" s="5"/>
    </row>
    <row r="12" spans="1:11" x14ac:dyDescent="0.25">
      <c r="A12" s="5"/>
      <c r="B12" s="17" t="s">
        <v>12</v>
      </c>
      <c r="C12" s="21">
        <v>40.398288606027997</v>
      </c>
      <c r="D12" s="21">
        <v>31.512788905915006</v>
      </c>
      <c r="E12" s="21">
        <v>20.378775429878722</v>
      </c>
      <c r="F12" s="21"/>
      <c r="G12" s="20">
        <f>ROUND(D12,1)-ROUND(C12,1)</f>
        <v>-8.8999999999999986</v>
      </c>
      <c r="H12" s="20">
        <f>ROUND(E12,1)-ROUND(D12,1)</f>
        <v>-11.100000000000001</v>
      </c>
      <c r="I12" s="20">
        <f>ROUND(E12,1)-ROUND(C12,1)</f>
        <v>-20</v>
      </c>
      <c r="J12" s="5"/>
      <c r="K12" s="5"/>
    </row>
    <row r="13" spans="1:11" x14ac:dyDescent="0.25">
      <c r="A13" s="5"/>
      <c r="B13" s="16" t="s">
        <v>13</v>
      </c>
      <c r="C13" s="22"/>
      <c r="D13" s="22"/>
      <c r="E13" s="22"/>
      <c r="F13" s="22"/>
      <c r="G13" s="20"/>
      <c r="H13" s="20"/>
      <c r="I13" s="20"/>
      <c r="J13" s="5"/>
      <c r="K13" s="5"/>
    </row>
    <row r="14" spans="1:11" x14ac:dyDescent="0.25">
      <c r="A14" s="5"/>
      <c r="B14" s="17" t="s">
        <v>14</v>
      </c>
      <c r="C14" s="21">
        <v>47.732017038247037</v>
      </c>
      <c r="D14" s="21">
        <v>35.680411689161907</v>
      </c>
      <c r="E14" s="21">
        <v>27.024947626301305</v>
      </c>
      <c r="F14" s="21"/>
      <c r="G14" s="20">
        <f t="shared" ref="G14:G38" si="0">ROUND(D14,1)-ROUND(C14,1)</f>
        <v>-12</v>
      </c>
      <c r="H14" s="20">
        <f t="shared" ref="H14:H38" si="1">ROUND(E14,1)-ROUND(D14,1)</f>
        <v>-8.7000000000000028</v>
      </c>
      <c r="I14" s="20">
        <f t="shared" ref="I14:I38" si="2">ROUND(E14,1)-ROUND(C14,1)</f>
        <v>-20.700000000000003</v>
      </c>
      <c r="J14" s="5"/>
      <c r="K14" s="5"/>
    </row>
    <row r="15" spans="1:11" x14ac:dyDescent="0.25">
      <c r="A15" s="5"/>
      <c r="B15" s="17" t="s">
        <v>15</v>
      </c>
      <c r="C15" s="21">
        <v>44.477111139234751</v>
      </c>
      <c r="D15" s="21">
        <v>32.623351730063781</v>
      </c>
      <c r="E15" s="21">
        <v>24.709815287164432</v>
      </c>
      <c r="F15" s="21"/>
      <c r="G15" s="20">
        <f t="shared" si="0"/>
        <v>-11.899999999999999</v>
      </c>
      <c r="H15" s="20">
        <f t="shared" si="1"/>
        <v>-7.9000000000000021</v>
      </c>
      <c r="I15" s="20">
        <f t="shared" si="2"/>
        <v>-19.8</v>
      </c>
      <c r="J15" s="5"/>
      <c r="K15" s="5"/>
    </row>
    <row r="16" spans="1:11" x14ac:dyDescent="0.25">
      <c r="A16" s="5"/>
      <c r="B16" s="17" t="s">
        <v>16</v>
      </c>
      <c r="C16" s="21">
        <v>38.21928791224542</v>
      </c>
      <c r="D16" s="21">
        <v>34.290599547719289</v>
      </c>
      <c r="E16" s="21">
        <v>24.325753344050213</v>
      </c>
      <c r="F16" s="21"/>
      <c r="G16" s="20">
        <f t="shared" si="0"/>
        <v>-3.9000000000000057</v>
      </c>
      <c r="H16" s="20">
        <f t="shared" si="1"/>
        <v>-9.9999999999999964</v>
      </c>
      <c r="I16" s="20">
        <f t="shared" si="2"/>
        <v>-13.900000000000002</v>
      </c>
      <c r="J16" s="5"/>
      <c r="K16" s="5"/>
    </row>
    <row r="17" spans="1:11" x14ac:dyDescent="0.25">
      <c r="A17" s="5"/>
      <c r="B17" s="17" t="s">
        <v>17</v>
      </c>
      <c r="C17" s="21">
        <v>48.054915112135824</v>
      </c>
      <c r="D17" s="21">
        <v>33.530534864334314</v>
      </c>
      <c r="E17" s="21">
        <v>23.885789121864043</v>
      </c>
      <c r="F17" s="21"/>
      <c r="G17" s="20">
        <f t="shared" si="0"/>
        <v>-14.600000000000001</v>
      </c>
      <c r="H17" s="20">
        <f t="shared" si="1"/>
        <v>-9.6000000000000014</v>
      </c>
      <c r="I17" s="20">
        <f t="shared" si="2"/>
        <v>-24.200000000000003</v>
      </c>
      <c r="J17" s="5"/>
      <c r="K17" s="5"/>
    </row>
    <row r="18" spans="1:11" x14ac:dyDescent="0.25">
      <c r="A18" s="5"/>
      <c r="B18" s="17" t="s">
        <v>18</v>
      </c>
      <c r="C18" s="21">
        <v>44.599174317579646</v>
      </c>
      <c r="D18" s="21">
        <v>29.256590046908066</v>
      </c>
      <c r="E18" s="21">
        <v>18.849485895860187</v>
      </c>
      <c r="F18" s="21"/>
      <c r="G18" s="20">
        <f t="shared" si="0"/>
        <v>-15.3</v>
      </c>
      <c r="H18" s="20">
        <f t="shared" si="1"/>
        <v>-10.5</v>
      </c>
      <c r="I18" s="20">
        <f t="shared" si="2"/>
        <v>-25.8</v>
      </c>
      <c r="J18" s="5"/>
      <c r="K18" s="5"/>
    </row>
    <row r="19" spans="1:11" x14ac:dyDescent="0.25">
      <c r="A19" s="5"/>
      <c r="B19" s="17" t="s">
        <v>19</v>
      </c>
      <c r="C19" s="21">
        <v>50.478925980976932</v>
      </c>
      <c r="D19" s="21">
        <v>34.243103119064941</v>
      </c>
      <c r="E19" s="21">
        <v>18.75394105551748</v>
      </c>
      <c r="F19" s="21"/>
      <c r="G19" s="20">
        <f t="shared" si="0"/>
        <v>-16.299999999999997</v>
      </c>
      <c r="H19" s="20">
        <f t="shared" si="1"/>
        <v>-15.400000000000002</v>
      </c>
      <c r="I19" s="20">
        <f t="shared" si="2"/>
        <v>-31.7</v>
      </c>
      <c r="J19" s="5"/>
      <c r="K19" s="5"/>
    </row>
    <row r="20" spans="1:11" x14ac:dyDescent="0.25">
      <c r="A20" s="5"/>
      <c r="B20" s="17" t="s">
        <v>20</v>
      </c>
      <c r="C20" s="21">
        <v>39.159481170314685</v>
      </c>
      <c r="D20" s="21">
        <v>26.423719685552182</v>
      </c>
      <c r="E20" s="21">
        <v>17.485284487342081</v>
      </c>
      <c r="F20" s="21"/>
      <c r="G20" s="20">
        <f t="shared" si="0"/>
        <v>-12.800000000000004</v>
      </c>
      <c r="H20" s="20">
        <f t="shared" si="1"/>
        <v>-8.8999999999999986</v>
      </c>
      <c r="I20" s="20">
        <f t="shared" si="2"/>
        <v>-21.700000000000003</v>
      </c>
      <c r="J20" s="5"/>
      <c r="K20" s="5"/>
    </row>
    <row r="21" spans="1:11" x14ac:dyDescent="0.25">
      <c r="A21" s="5"/>
      <c r="B21" s="17" t="s">
        <v>21</v>
      </c>
      <c r="C21" s="21">
        <v>38.061376899742847</v>
      </c>
      <c r="D21" s="21">
        <v>31.312991927480006</v>
      </c>
      <c r="E21" s="21">
        <v>16.601928801876046</v>
      </c>
      <c r="F21" s="21"/>
      <c r="G21" s="20">
        <f t="shared" si="0"/>
        <v>-6.8000000000000007</v>
      </c>
      <c r="H21" s="20">
        <f t="shared" si="1"/>
        <v>-14.7</v>
      </c>
      <c r="I21" s="20">
        <f t="shared" si="2"/>
        <v>-21.5</v>
      </c>
      <c r="J21" s="5"/>
      <c r="K21" s="5"/>
    </row>
    <row r="22" spans="1:11" x14ac:dyDescent="0.25">
      <c r="A22" s="5"/>
      <c r="B22" s="17" t="s">
        <v>22</v>
      </c>
      <c r="C22" s="21">
        <v>25.48760954468915</v>
      </c>
      <c r="D22" s="21">
        <v>23.843692579315455</v>
      </c>
      <c r="E22" s="21">
        <v>15.792253989804204</v>
      </c>
      <c r="F22" s="21"/>
      <c r="G22" s="20">
        <f t="shared" si="0"/>
        <v>-1.6999999999999993</v>
      </c>
      <c r="H22" s="20">
        <f t="shared" si="1"/>
        <v>-8</v>
      </c>
      <c r="I22" s="20">
        <f t="shared" si="2"/>
        <v>-9.6999999999999993</v>
      </c>
      <c r="J22" s="5"/>
      <c r="K22" s="5"/>
    </row>
    <row r="23" spans="1:11" x14ac:dyDescent="0.25">
      <c r="A23" s="5"/>
      <c r="B23" s="17" t="s">
        <v>23</v>
      </c>
      <c r="C23" s="21">
        <v>35.017315009569096</v>
      </c>
      <c r="D23" s="21">
        <v>25.303054899401346</v>
      </c>
      <c r="E23" s="21">
        <v>14.954707228273184</v>
      </c>
      <c r="F23" s="21"/>
      <c r="G23" s="20">
        <f t="shared" si="0"/>
        <v>-9.6999999999999993</v>
      </c>
      <c r="H23" s="20">
        <f t="shared" si="1"/>
        <v>-10.3</v>
      </c>
      <c r="I23" s="20">
        <f t="shared" si="2"/>
        <v>-20</v>
      </c>
      <c r="J23" s="5"/>
      <c r="K23" s="5"/>
    </row>
    <row r="24" spans="1:11" x14ac:dyDescent="0.25">
      <c r="A24" s="5"/>
      <c r="B24" s="17" t="s">
        <v>24</v>
      </c>
      <c r="C24" s="21">
        <v>21.308093677951707</v>
      </c>
      <c r="D24" s="21">
        <v>19.58086863480025</v>
      </c>
      <c r="E24" s="21">
        <v>12.856927228287782</v>
      </c>
      <c r="F24" s="21"/>
      <c r="G24" s="20">
        <f t="shared" si="0"/>
        <v>-1.6999999999999993</v>
      </c>
      <c r="H24" s="20">
        <f t="shared" si="1"/>
        <v>-6.7000000000000011</v>
      </c>
      <c r="I24" s="20">
        <f t="shared" si="2"/>
        <v>-8.4</v>
      </c>
      <c r="J24" s="5"/>
      <c r="K24" s="5"/>
    </row>
    <row r="25" spans="1:11" x14ac:dyDescent="0.25">
      <c r="A25" s="5"/>
      <c r="B25" s="17" t="s">
        <v>25</v>
      </c>
      <c r="C25" s="21">
        <v>29.664989176905372</v>
      </c>
      <c r="D25" s="21">
        <v>21.182577823657834</v>
      </c>
      <c r="E25" s="21">
        <v>12.45102792398437</v>
      </c>
      <c r="F25" s="21"/>
      <c r="G25" s="20">
        <f t="shared" si="0"/>
        <v>-8.5</v>
      </c>
      <c r="H25" s="20">
        <f t="shared" si="1"/>
        <v>-8.6999999999999993</v>
      </c>
      <c r="I25" s="20">
        <f t="shared" si="2"/>
        <v>-17.2</v>
      </c>
      <c r="J25" s="5"/>
      <c r="K25" s="5"/>
    </row>
    <row r="26" spans="1:11" x14ac:dyDescent="0.25">
      <c r="A26" s="5"/>
      <c r="B26" s="17" t="s">
        <v>26</v>
      </c>
      <c r="C26" s="21">
        <v>16.861080842162384</v>
      </c>
      <c r="D26" s="21">
        <v>15.01587206760496</v>
      </c>
      <c r="E26" s="21">
        <v>12.026193549154538</v>
      </c>
      <c r="F26" s="21"/>
      <c r="G26" s="20">
        <f t="shared" si="0"/>
        <v>-1.8999999999999986</v>
      </c>
      <c r="H26" s="20">
        <f t="shared" si="1"/>
        <v>-3</v>
      </c>
      <c r="I26" s="20">
        <f t="shared" si="2"/>
        <v>-4.8999999999999986</v>
      </c>
      <c r="J26" s="5"/>
      <c r="K26" s="5"/>
    </row>
    <row r="27" spans="1:11" x14ac:dyDescent="0.25">
      <c r="A27" s="5"/>
      <c r="B27" s="17" t="s">
        <v>27</v>
      </c>
      <c r="C27" s="21">
        <v>26.396573544331602</v>
      </c>
      <c r="D27" s="21">
        <v>20.860355578551101</v>
      </c>
      <c r="E27" s="21">
        <v>11.518021383795009</v>
      </c>
      <c r="F27" s="21"/>
      <c r="G27" s="20">
        <f t="shared" si="0"/>
        <v>-5.5</v>
      </c>
      <c r="H27" s="20">
        <f t="shared" si="1"/>
        <v>-9.3999999999999986</v>
      </c>
      <c r="I27" s="20">
        <f t="shared" si="2"/>
        <v>-14.899999999999999</v>
      </c>
      <c r="J27" s="5"/>
      <c r="K27" s="5"/>
    </row>
    <row r="28" spans="1:11" x14ac:dyDescent="0.25">
      <c r="A28" s="5"/>
      <c r="B28" s="17" t="s">
        <v>28</v>
      </c>
      <c r="C28" s="21">
        <v>26.198267676753012</v>
      </c>
      <c r="D28" s="21">
        <v>16.596110386096701</v>
      </c>
      <c r="E28" s="21">
        <v>11.087363240174987</v>
      </c>
      <c r="F28" s="21"/>
      <c r="G28" s="20">
        <f t="shared" si="0"/>
        <v>-9.5999999999999979</v>
      </c>
      <c r="H28" s="20">
        <f t="shared" si="1"/>
        <v>-5.5000000000000018</v>
      </c>
      <c r="I28" s="20">
        <f t="shared" si="2"/>
        <v>-15.1</v>
      </c>
      <c r="J28" s="5"/>
      <c r="K28" s="5"/>
    </row>
    <row r="29" spans="1:11" x14ac:dyDescent="0.25">
      <c r="A29" s="5"/>
      <c r="B29" s="17" t="s">
        <v>29</v>
      </c>
      <c r="C29" s="21">
        <v>38.073156666790112</v>
      </c>
      <c r="D29" s="21">
        <v>21.440641107039479</v>
      </c>
      <c r="E29" s="21">
        <v>10.685875837496612</v>
      </c>
      <c r="F29" s="21"/>
      <c r="G29" s="20">
        <f t="shared" si="0"/>
        <v>-16.700000000000003</v>
      </c>
      <c r="H29" s="20">
        <f t="shared" si="1"/>
        <v>-10.7</v>
      </c>
      <c r="I29" s="20">
        <f t="shared" si="2"/>
        <v>-27.400000000000002</v>
      </c>
      <c r="J29" s="5"/>
      <c r="K29" s="5"/>
    </row>
    <row r="30" spans="1:11" s="10" customFormat="1" x14ac:dyDescent="0.25">
      <c r="A30" s="9"/>
      <c r="B30" s="16" t="s">
        <v>30</v>
      </c>
      <c r="C30" s="18">
        <v>12.825025415991437</v>
      </c>
      <c r="D30" s="18">
        <v>23.751585770330397</v>
      </c>
      <c r="E30" s="18">
        <v>10.472225993521985</v>
      </c>
      <c r="F30" s="18"/>
      <c r="G30" s="19">
        <f t="shared" si="0"/>
        <v>11</v>
      </c>
      <c r="H30" s="19">
        <f t="shared" si="1"/>
        <v>-13.3</v>
      </c>
      <c r="I30" s="19">
        <f t="shared" si="2"/>
        <v>-2.3000000000000007</v>
      </c>
      <c r="J30" s="9"/>
      <c r="K30" s="9"/>
    </row>
    <row r="31" spans="1:11" x14ac:dyDescent="0.25">
      <c r="A31" s="5"/>
      <c r="B31" s="17" t="s">
        <v>31</v>
      </c>
      <c r="C31" s="21">
        <v>19.800013421917992</v>
      </c>
      <c r="D31" s="21">
        <v>14.337158888038765</v>
      </c>
      <c r="E31" s="21">
        <v>9.5802129852284441</v>
      </c>
      <c r="F31" s="21"/>
      <c r="G31" s="20">
        <f t="shared" si="0"/>
        <v>-5.5</v>
      </c>
      <c r="H31" s="20">
        <f t="shared" si="1"/>
        <v>-4.7000000000000011</v>
      </c>
      <c r="I31" s="20">
        <f t="shared" si="2"/>
        <v>-10.200000000000001</v>
      </c>
      <c r="J31" s="5"/>
      <c r="K31" s="5"/>
    </row>
    <row r="32" spans="1:11" x14ac:dyDescent="0.25">
      <c r="A32" s="5"/>
      <c r="B32" s="17" t="s">
        <v>32</v>
      </c>
      <c r="C32" s="21">
        <v>21.33013734357111</v>
      </c>
      <c r="D32" s="21">
        <v>17.431599050410469</v>
      </c>
      <c r="E32" s="21">
        <v>9.3590614991995462</v>
      </c>
      <c r="F32" s="21"/>
      <c r="G32" s="20">
        <f t="shared" si="0"/>
        <v>-3.9000000000000021</v>
      </c>
      <c r="H32" s="20">
        <f t="shared" si="1"/>
        <v>-7.9999999999999982</v>
      </c>
      <c r="I32" s="20">
        <f t="shared" si="2"/>
        <v>-11.9</v>
      </c>
      <c r="J32" s="5"/>
      <c r="K32" s="5"/>
    </row>
    <row r="33" spans="1:11" x14ac:dyDescent="0.25">
      <c r="A33" s="5"/>
      <c r="B33" s="17" t="s">
        <v>33</v>
      </c>
      <c r="C33" s="21">
        <v>18.578195590788464</v>
      </c>
      <c r="D33" s="21">
        <v>14.423691561369864</v>
      </c>
      <c r="E33" s="21">
        <v>8.8297958954329605</v>
      </c>
      <c r="F33" s="21"/>
      <c r="G33" s="20">
        <f t="shared" si="0"/>
        <v>-4.2000000000000011</v>
      </c>
      <c r="H33" s="20">
        <f t="shared" si="1"/>
        <v>-5.6</v>
      </c>
      <c r="I33" s="20">
        <f t="shared" si="2"/>
        <v>-9.8000000000000007</v>
      </c>
      <c r="J33" s="5"/>
      <c r="K33" s="5"/>
    </row>
    <row r="34" spans="1:11" x14ac:dyDescent="0.25">
      <c r="A34" s="5"/>
      <c r="B34" s="17" t="s">
        <v>34</v>
      </c>
      <c r="C34" s="21">
        <v>16.668029005783922</v>
      </c>
      <c r="D34" s="21">
        <v>15.685987447264493</v>
      </c>
      <c r="E34" s="21">
        <v>8.6262345178884896</v>
      </c>
      <c r="F34" s="21"/>
      <c r="G34" s="20">
        <f t="shared" si="0"/>
        <v>-1</v>
      </c>
      <c r="H34" s="20">
        <f t="shared" si="1"/>
        <v>-7.1</v>
      </c>
      <c r="I34" s="20">
        <f t="shared" si="2"/>
        <v>-8.1</v>
      </c>
      <c r="J34" s="5"/>
      <c r="K34" s="5"/>
    </row>
    <row r="35" spans="1:11" x14ac:dyDescent="0.25">
      <c r="A35" s="5"/>
      <c r="B35" s="17" t="s">
        <v>35</v>
      </c>
      <c r="C35" s="21">
        <v>20.153351143122812</v>
      </c>
      <c r="D35" s="21">
        <v>14.051250733550575</v>
      </c>
      <c r="E35" s="21">
        <v>8.4259051216920735</v>
      </c>
      <c r="F35" s="21"/>
      <c r="G35" s="20">
        <f t="shared" si="0"/>
        <v>-6.1</v>
      </c>
      <c r="H35" s="20">
        <f t="shared" si="1"/>
        <v>-5.6999999999999993</v>
      </c>
      <c r="I35" s="20">
        <f t="shared" si="2"/>
        <v>-11.799999999999999</v>
      </c>
      <c r="J35" s="5"/>
      <c r="K35" s="5"/>
    </row>
    <row r="36" spans="1:11" x14ac:dyDescent="0.25">
      <c r="A36" s="5"/>
      <c r="B36" s="17" t="s">
        <v>36</v>
      </c>
      <c r="C36" s="21">
        <v>12.462828306909843</v>
      </c>
      <c r="D36" s="21">
        <v>13.497888529054578</v>
      </c>
      <c r="E36" s="21">
        <v>7.5477884520803968</v>
      </c>
      <c r="F36" s="21"/>
      <c r="G36" s="20">
        <f t="shared" si="0"/>
        <v>1</v>
      </c>
      <c r="H36" s="20">
        <f t="shared" si="1"/>
        <v>-6</v>
      </c>
      <c r="I36" s="20">
        <f t="shared" si="2"/>
        <v>-5</v>
      </c>
      <c r="J36" s="5"/>
      <c r="K36" s="5"/>
    </row>
    <row r="37" spans="1:11" x14ac:dyDescent="0.25">
      <c r="A37" s="5"/>
      <c r="B37" s="17" t="s">
        <v>37</v>
      </c>
      <c r="C37" s="21">
        <v>18.050623133660519</v>
      </c>
      <c r="D37" s="21">
        <v>13.396579896326347</v>
      </c>
      <c r="E37" s="21">
        <v>7.2340261442949139</v>
      </c>
      <c r="F37" s="21"/>
      <c r="G37" s="20">
        <f t="shared" si="0"/>
        <v>-4.7000000000000011</v>
      </c>
      <c r="H37" s="20">
        <f t="shared" si="1"/>
        <v>-6.2</v>
      </c>
      <c r="I37" s="20">
        <f t="shared" si="2"/>
        <v>-10.900000000000002</v>
      </c>
      <c r="J37" s="5"/>
      <c r="K37" s="5"/>
    </row>
    <row r="38" spans="1:11" x14ac:dyDescent="0.25">
      <c r="A38" s="5"/>
      <c r="B38" s="17" t="s">
        <v>38</v>
      </c>
      <c r="C38" s="21">
        <v>17.503223726627979</v>
      </c>
      <c r="D38" s="21">
        <v>13.932949040759723</v>
      </c>
      <c r="E38" s="21">
        <v>6.7645924247173124</v>
      </c>
      <c r="F38" s="21"/>
      <c r="G38" s="20">
        <f t="shared" si="0"/>
        <v>-3.5999999999999996</v>
      </c>
      <c r="H38" s="20">
        <f t="shared" si="1"/>
        <v>-7.1000000000000005</v>
      </c>
      <c r="I38" s="20">
        <f t="shared" si="2"/>
        <v>-10.7</v>
      </c>
      <c r="J38" s="5"/>
      <c r="K38" s="5"/>
    </row>
    <row r="39" spans="1:11" ht="6" customHeight="1" x14ac:dyDescent="0.25">
      <c r="A39" s="5"/>
      <c r="B39" s="17"/>
      <c r="C39" s="21"/>
      <c r="D39" s="21"/>
      <c r="E39" s="21"/>
      <c r="F39" s="21"/>
      <c r="G39" s="20"/>
      <c r="H39" s="20"/>
      <c r="I39" s="20"/>
      <c r="J39" s="5"/>
      <c r="K39" s="5"/>
    </row>
    <row r="40" spans="1:11" x14ac:dyDescent="0.25">
      <c r="A40" s="5"/>
      <c r="B40" s="17" t="s">
        <v>39</v>
      </c>
      <c r="C40" s="21">
        <v>16.611357987750846</v>
      </c>
      <c r="D40" s="21">
        <v>15.687484373408711</v>
      </c>
      <c r="E40" s="21">
        <v>8.5286743787248565</v>
      </c>
      <c r="F40" s="21"/>
      <c r="G40" s="20">
        <f>ROUND(D40,1)-ROUND(C40,1)</f>
        <v>-0.90000000000000213</v>
      </c>
      <c r="H40" s="20">
        <f>ROUND(E40,1)-ROUND(D40,1)</f>
        <v>-7.1999999999999993</v>
      </c>
      <c r="I40" s="20">
        <f>ROUND(E40,1)-ROUND(C40,1)</f>
        <v>-8.1000000000000014</v>
      </c>
      <c r="J40" s="5"/>
      <c r="K40" s="5"/>
    </row>
    <row r="41" spans="1:11" x14ac:dyDescent="0.25">
      <c r="A41" s="5"/>
      <c r="B41" s="17" t="s">
        <v>40</v>
      </c>
      <c r="C41" s="21">
        <v>17.144270173081306</v>
      </c>
      <c r="D41" s="21">
        <v>15.672280555001677</v>
      </c>
      <c r="E41" s="21">
        <v>9.5657514137450033</v>
      </c>
      <c r="F41" s="21"/>
      <c r="G41" s="20">
        <f>ROUND(D41,1)-ROUND(C41,1)</f>
        <v>-1.4000000000000021</v>
      </c>
      <c r="H41" s="20">
        <f>ROUND(E41,1)-ROUND(D41,1)</f>
        <v>-6.1</v>
      </c>
      <c r="I41" s="20">
        <f>ROUND(E41,1)-ROUND(C41,1)</f>
        <v>-7.5000000000000018</v>
      </c>
      <c r="J41" s="5"/>
      <c r="K41" s="5"/>
    </row>
    <row r="42" spans="1:11" ht="6" customHeight="1" x14ac:dyDescent="0.25">
      <c r="A42" s="5"/>
      <c r="B42" s="8"/>
      <c r="C42" s="2"/>
      <c r="D42" s="2"/>
      <c r="E42" s="2"/>
      <c r="F42" s="2"/>
      <c r="G42" s="6"/>
      <c r="H42" s="6"/>
      <c r="I42" s="6"/>
      <c r="J42" s="5"/>
      <c r="K42" s="5"/>
    </row>
    <row r="43" spans="1:11" x14ac:dyDescent="0.25">
      <c r="A43" s="5"/>
      <c r="B43" s="24" t="s">
        <v>41</v>
      </c>
      <c r="C43" s="3"/>
      <c r="D43" s="3"/>
      <c r="E43" s="3"/>
      <c r="F43" s="3"/>
      <c r="G43" s="3"/>
      <c r="H43" s="3"/>
      <c r="I43" s="7"/>
      <c r="J43" s="5"/>
      <c r="K43" s="5"/>
    </row>
    <row r="44" spans="1:11" x14ac:dyDescent="0.25">
      <c r="A44" s="5"/>
      <c r="B44" s="24" t="s">
        <v>42</v>
      </c>
      <c r="C44" s="3"/>
      <c r="D44" s="3"/>
      <c r="E44" s="3"/>
      <c r="F44" s="3"/>
      <c r="G44" s="3"/>
      <c r="H44" s="3"/>
      <c r="I44" s="7"/>
      <c r="J44" s="5"/>
      <c r="K44" s="5"/>
    </row>
    <row r="45" spans="1:11" x14ac:dyDescent="0.25">
      <c r="A45" s="5"/>
      <c r="B45" s="23" t="s">
        <v>43</v>
      </c>
      <c r="C45" s="4"/>
      <c r="D45" s="4"/>
      <c r="E45" s="4"/>
      <c r="F45" s="4"/>
      <c r="G45" s="1"/>
      <c r="H45" s="1"/>
      <c r="I45" s="1"/>
      <c r="J45" s="5"/>
      <c r="K45" s="5"/>
    </row>
    <row r="46" spans="1:1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</sheetData>
  <mergeCells count="8">
    <mergeCell ref="B2:I2"/>
    <mergeCell ref="B3:I3"/>
    <mergeCell ref="B4:I4"/>
    <mergeCell ref="B6:B7"/>
    <mergeCell ref="C6:C7"/>
    <mergeCell ref="G6:I6"/>
    <mergeCell ref="D6:D7"/>
    <mergeCell ref="E6:E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9,10  </vt:lpstr>
      <vt:lpstr>'  9,10 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CANO</dc:creator>
  <cp:lastModifiedBy>LUIS CANO</cp:lastModifiedBy>
  <dcterms:created xsi:type="dcterms:W3CDTF">2019-09-23T14:39:00Z</dcterms:created>
  <dcterms:modified xsi:type="dcterms:W3CDTF">2022-11-28T01:44:45Z</dcterms:modified>
</cp:coreProperties>
</file>